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1\totnghiep\lan6\"/>
    </mc:Choice>
  </mc:AlternateContent>
  <xr:revisionPtr revIDLastSave="0" documentId="13_ncr:1_{0FF4070D-E2A9-4180-A1C0-52B68FBC5E8A}" xr6:coauthVersionLast="46" xr6:coauthVersionMax="46" xr10:uidLastSave="{00000000-0000-0000-0000-000000000000}"/>
  <bookViews>
    <workbookView xWindow="-120" yWindow="-120" windowWidth="19440" windowHeight="15000" xr2:uid="{66ABFB2D-6EBE-4490-A630-C119ECD48172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Sheet1!$A$1:$AQ$403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1" i="1" l="1"/>
  <c r="G402" i="1"/>
  <c r="G403" i="1"/>
  <c r="F401" i="1"/>
  <c r="F402" i="1"/>
  <c r="F403" i="1"/>
  <c r="E401" i="1"/>
  <c r="E402" i="1"/>
  <c r="E403" i="1"/>
  <c r="D401" i="1"/>
  <c r="D402" i="1"/>
  <c r="D403" i="1"/>
  <c r="C401" i="1"/>
  <c r="C402" i="1"/>
  <c r="C40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<sst xmlns="http://schemas.openxmlformats.org/spreadsheetml/2006/main" count="13361" uniqueCount="2335">
  <si>
    <t>f_masv</t>
  </si>
  <si>
    <t>f_mang</t>
  </si>
  <si>
    <t>f_mahedt</t>
  </si>
  <si>
    <t>f_dtbtn</t>
  </si>
  <si>
    <t>f_xeploai</t>
  </si>
  <si>
    <t>f_tcth</t>
  </si>
  <si>
    <t>f_machng</t>
  </si>
  <si>
    <t>f_holotvn</t>
  </si>
  <si>
    <t>f_tenvn</t>
  </si>
  <si>
    <t>f_ngaysinh</t>
  </si>
  <si>
    <t>f_phai</t>
  </si>
  <si>
    <t>f_tenlop</t>
  </si>
  <si>
    <t>f_khoi</t>
  </si>
  <si>
    <t>f_khoahoc</t>
  </si>
  <si>
    <t>f_khocfull</t>
  </si>
  <si>
    <t>f_makh</t>
  </si>
  <si>
    <t>f_hedtvn</t>
  </si>
  <si>
    <t>f_tenns</t>
  </si>
  <si>
    <t>f_matctn</t>
  </si>
  <si>
    <t>f_stcmin2</t>
  </si>
  <si>
    <t>f_tendtvn</t>
  </si>
  <si>
    <t>f_tendteg</t>
  </si>
  <si>
    <t>f_tendtvb</t>
  </si>
  <si>
    <t>f_tendtvb2</t>
  </si>
  <si>
    <t>f_ctrinheg</t>
  </si>
  <si>
    <t>f_ctrinh</t>
  </si>
  <si>
    <t>f_trinhdo</t>
  </si>
  <si>
    <t>f_tenngeg</t>
  </si>
  <si>
    <t>f_tenngvb</t>
  </si>
  <si>
    <t>f_danhhieu</t>
  </si>
  <si>
    <t>f_dhieueg</t>
  </si>
  <si>
    <t>f_tencnvn</t>
  </si>
  <si>
    <t>f_tenkhvn</t>
  </si>
  <si>
    <t>f_namnu</t>
  </si>
  <si>
    <t>Khá</t>
  </si>
  <si>
    <t>100303_T</t>
  </si>
  <si>
    <t>Thạch Thị Minh</t>
  </si>
  <si>
    <t>Ngọc</t>
  </si>
  <si>
    <t>14/05/92</t>
  </si>
  <si>
    <t>N</t>
  </si>
  <si>
    <t>2010-2014</t>
  </si>
  <si>
    <t>Chính quy</t>
  </si>
  <si>
    <t>KH Xã hội &amp; Nhân văn</t>
  </si>
  <si>
    <t>Trà Vinh</t>
  </si>
  <si>
    <t>Đại học chính quy</t>
  </si>
  <si>
    <t>Full-time</t>
  </si>
  <si>
    <t>Undergraduate Programs</t>
  </si>
  <si>
    <t>Đại học</t>
  </si>
  <si>
    <t>Hướng dẫn du lịch</t>
  </si>
  <si>
    <t>Vietnamese Studies</t>
  </si>
  <si>
    <t>Việt Nam học</t>
  </si>
  <si>
    <t>Cử nhân</t>
  </si>
  <si>
    <t>Bachelor of Science</t>
  </si>
  <si>
    <t>Nữ</t>
  </si>
  <si>
    <t>Trung bình khá</t>
  </si>
  <si>
    <t>100901_T</t>
  </si>
  <si>
    <t>Nguyễn Thành</t>
  </si>
  <si>
    <t>Trung</t>
  </si>
  <si>
    <t>2010-2015</t>
  </si>
  <si>
    <t>Môi trường và BHLĐ</t>
  </si>
  <si>
    <t>Gia Lai</t>
  </si>
  <si>
    <t>Kinh</t>
  </si>
  <si>
    <t>Environmental Engineering Technology</t>
  </si>
  <si>
    <t>Công nghệ kỹ thuật môi trường</t>
  </si>
  <si>
    <t>Kỹ sư</t>
  </si>
  <si>
    <t>Bachelor of Engineering</t>
  </si>
  <si>
    <t>Nam</t>
  </si>
  <si>
    <t>100903_T</t>
  </si>
  <si>
    <t>Thái Thị Ngọc</t>
  </si>
  <si>
    <t>Dung</t>
  </si>
  <si>
    <t>18/02/90</t>
  </si>
  <si>
    <t>Bến Tre</t>
  </si>
  <si>
    <t>Bảo hộ lao động</t>
  </si>
  <si>
    <t>Safety, Health and Environmental Engineering</t>
  </si>
  <si>
    <t>Nguyễn Công</t>
  </si>
  <si>
    <t>Đức</t>
  </si>
  <si>
    <t>15/10/92</t>
  </si>
  <si>
    <t>Lâm Đồng</t>
  </si>
  <si>
    <t>Nguyễn Thị</t>
  </si>
  <si>
    <t>Hoa</t>
  </si>
  <si>
    <t>29/07/89</t>
  </si>
  <si>
    <t>Hải Hưng</t>
  </si>
  <si>
    <t>Nguyễn Thị Thanh</t>
  </si>
  <si>
    <t>Mỹ</t>
  </si>
  <si>
    <t>19/07/92</t>
  </si>
  <si>
    <t>Đồng Nai</t>
  </si>
  <si>
    <t>110402_T</t>
  </si>
  <si>
    <t>Vũ Đình</t>
  </si>
  <si>
    <t>Hưng</t>
  </si>
  <si>
    <t>2011-2016</t>
  </si>
  <si>
    <t>Điện - Điện tử</t>
  </si>
  <si>
    <t>Electronics and Telecommunication Engineering</t>
  </si>
  <si>
    <t>Kỹ thuật điện tử - viễn thông</t>
  </si>
  <si>
    <t>Hoàng Hà Xuân</t>
  </si>
  <si>
    <t>Thiệp</t>
  </si>
  <si>
    <t>Bình Thuận</t>
  </si>
  <si>
    <t>110802_T</t>
  </si>
  <si>
    <t>Nguyễn Thiên</t>
  </si>
  <si>
    <t>Phúc</t>
  </si>
  <si>
    <t>Kỹ thuật công trình</t>
  </si>
  <si>
    <t>Khánh Hòa</t>
  </si>
  <si>
    <t>Transportation Construction Engineering</t>
  </si>
  <si>
    <t>Kỹ thuật xây dựng công trình giao thông</t>
  </si>
  <si>
    <t>120002_T</t>
  </si>
  <si>
    <t>Trần Nữ ý</t>
  </si>
  <si>
    <t>Nhi</t>
  </si>
  <si>
    <t>20/05/94</t>
  </si>
  <si>
    <t>2012-2016</t>
  </si>
  <si>
    <t>Ngoại ngữ</t>
  </si>
  <si>
    <t>Đắk Lắk</t>
  </si>
  <si>
    <t>Mandarin Chinese</t>
  </si>
  <si>
    <t>Ngôn ngữ Trung Quốc</t>
  </si>
  <si>
    <t>Bachelor of Arts</t>
  </si>
  <si>
    <t>120102_T</t>
  </si>
  <si>
    <t>Lê Anh Quỳnh</t>
  </si>
  <si>
    <t>Như</t>
  </si>
  <si>
    <t>Mỹ thuật công nghiệp</t>
  </si>
  <si>
    <t>Industrial Design</t>
  </si>
  <si>
    <t>Thiết kế công nghiệp</t>
  </si>
  <si>
    <t>Phan Thị Thanh</t>
  </si>
  <si>
    <t>Trúc</t>
  </si>
  <si>
    <t>26/04/94</t>
  </si>
  <si>
    <t>Ninh Thuận</t>
  </si>
  <si>
    <t>120103_T</t>
  </si>
  <si>
    <t>Hoàng Thanh</t>
  </si>
  <si>
    <t>Tuấn</t>
  </si>
  <si>
    <t>Bà Rịa - Vũng Tàu</t>
  </si>
  <si>
    <t>Thiết kế nội thất</t>
  </si>
  <si>
    <t>Interior Design</t>
  </si>
  <si>
    <t>120302_T</t>
  </si>
  <si>
    <t>Công Tôn Tuấn</t>
  </si>
  <si>
    <t>Anh</t>
  </si>
  <si>
    <t>19/10/94</t>
  </si>
  <si>
    <t>TP. Hồ Chí Minh</t>
  </si>
  <si>
    <t>Xã hội học</t>
  </si>
  <si>
    <t>Sociology</t>
  </si>
  <si>
    <t>Trần Ngọc Lan</t>
  </si>
  <si>
    <t>Chi</t>
  </si>
  <si>
    <t>14/03/94</t>
  </si>
  <si>
    <t>Tiền Giang</t>
  </si>
  <si>
    <t>120401_T</t>
  </si>
  <si>
    <t>Trần Vũ</t>
  </si>
  <si>
    <t>Hải</t>
  </si>
  <si>
    <t>2012-2017</t>
  </si>
  <si>
    <t>Nùng</t>
  </si>
  <si>
    <t>Electrical Engineering</t>
  </si>
  <si>
    <t>Kỹ thuật điện</t>
  </si>
  <si>
    <t>Nguyễn Hoàng Minh</t>
  </si>
  <si>
    <t>Vũ</t>
  </si>
  <si>
    <t>21/09/94</t>
  </si>
  <si>
    <t>120402_T</t>
  </si>
  <si>
    <t>Nguyễn Trường</t>
  </si>
  <si>
    <t>Giang</t>
  </si>
  <si>
    <t>120602_T</t>
  </si>
  <si>
    <t>Lê Anh</t>
  </si>
  <si>
    <t>27/09/94</t>
  </si>
  <si>
    <t>Khoa học ứng dụng</t>
  </si>
  <si>
    <t>Bình Dương</t>
  </si>
  <si>
    <t>Chemical Engineering</t>
  </si>
  <si>
    <t>Kỹ thuật hóa học</t>
  </si>
  <si>
    <t>120901_T</t>
  </si>
  <si>
    <t>Đỗ Hải</t>
  </si>
  <si>
    <t>Yến</t>
  </si>
  <si>
    <t>120902_T</t>
  </si>
  <si>
    <t>Lê Thị Thu</t>
  </si>
  <si>
    <t>Hương</t>
  </si>
  <si>
    <t>14/06/94</t>
  </si>
  <si>
    <t>Quảng Ngãi</t>
  </si>
  <si>
    <t>Khoa học môi trường</t>
  </si>
  <si>
    <t>Environmental Science</t>
  </si>
  <si>
    <t>120903_T</t>
  </si>
  <si>
    <t>Nguyễn Trọng</t>
  </si>
  <si>
    <t>Thọ</t>
  </si>
  <si>
    <t>Tây Ninh</t>
  </si>
  <si>
    <t>Trung bình</t>
  </si>
  <si>
    <t>122201_F</t>
  </si>
  <si>
    <t>Trương Thị Ngân</t>
  </si>
  <si>
    <t>13/07/90</t>
  </si>
  <si>
    <t>2012-2015</t>
  </si>
  <si>
    <t>Kế toán</t>
  </si>
  <si>
    <t>Thuận Hải</t>
  </si>
  <si>
    <t>Đại học chính quy - LT từ trung cấp</t>
  </si>
  <si>
    <t>Transfer from Associate Program</t>
  </si>
  <si>
    <t>Chương trình Liên thông</t>
  </si>
  <si>
    <t>Accounting</t>
  </si>
  <si>
    <t>Phạm Thị Thanh</t>
  </si>
  <si>
    <t>Hồng</t>
  </si>
  <si>
    <t>Quảng Nam</t>
  </si>
  <si>
    <t>125201_F</t>
  </si>
  <si>
    <t>Phan Thị Mỹ</t>
  </si>
  <si>
    <t>Hạnh</t>
  </si>
  <si>
    <t>Vừa làm vừa học</t>
  </si>
  <si>
    <t>Sông Bé</t>
  </si>
  <si>
    <t>Đại học VLVH - LT từ trung cấp</t>
  </si>
  <si>
    <t>Part-time</t>
  </si>
  <si>
    <t>Đại học vừa làm vừa học</t>
  </si>
  <si>
    <t>Transfer from Associate Program and In-service</t>
  </si>
  <si>
    <t>Chương trình Liên thông Vừa làm vừa học</t>
  </si>
  <si>
    <t>128403_T</t>
  </si>
  <si>
    <t>Trần Bé</t>
  </si>
  <si>
    <t>Đồng Tháp</t>
  </si>
  <si>
    <t>Cao đẳng chính quy</t>
  </si>
  <si>
    <t>Associate Degree</t>
  </si>
  <si>
    <t>Cao đẳng</t>
  </si>
  <si>
    <t>Automation and Control Engineering</t>
  </si>
  <si>
    <t>Electrical and Electronics Technology</t>
  </si>
  <si>
    <t>Kỹ thuật điều khiển và tự động hóa</t>
  </si>
  <si>
    <t>Công nghệ kỹ thuật điện, điện tử</t>
  </si>
  <si>
    <t>128503_T</t>
  </si>
  <si>
    <t>Giềng Quy</t>
  </si>
  <si>
    <t>Hiếu</t>
  </si>
  <si>
    <t>14/06/93</t>
  </si>
  <si>
    <t>Công nghệ thông tin</t>
  </si>
  <si>
    <t>Computer Science</t>
  </si>
  <si>
    <t>Applied Informatics</t>
  </si>
  <si>
    <t>Khoa học máy tính</t>
  </si>
  <si>
    <t>Tin học ứng dụng</t>
  </si>
  <si>
    <t>130002_T</t>
  </si>
  <si>
    <t>Chương</t>
  </si>
  <si>
    <t>Phước</t>
  </si>
  <si>
    <t>14/02/95</t>
  </si>
  <si>
    <t>2013-2017</t>
  </si>
  <si>
    <t>Nguyễn Thị Thanh Thanh</t>
  </si>
  <si>
    <t>Tâm</t>
  </si>
  <si>
    <t>22/06/95</t>
  </si>
  <si>
    <t>An Giang</t>
  </si>
  <si>
    <t>130003_T</t>
  </si>
  <si>
    <t>Phạm Minh</t>
  </si>
  <si>
    <t>Lê</t>
  </si>
  <si>
    <t>2013-2018</t>
  </si>
  <si>
    <t>Trung - Anh</t>
  </si>
  <si>
    <t>Đinh Thị Khánh</t>
  </si>
  <si>
    <t>Linh</t>
  </si>
  <si>
    <t>17/04/95</t>
  </si>
  <si>
    <t>130102_T</t>
  </si>
  <si>
    <t>Nguyễn Vân</t>
  </si>
  <si>
    <t>Hà</t>
  </si>
  <si>
    <t>21/10/95</t>
  </si>
  <si>
    <t>Phạm Xuân</t>
  </si>
  <si>
    <t>Ly</t>
  </si>
  <si>
    <t>13/06/95</t>
  </si>
  <si>
    <t>Quảng Bình</t>
  </si>
  <si>
    <t>130103_T</t>
  </si>
  <si>
    <t>Hà Thị Mộng</t>
  </si>
  <si>
    <t>Cầm</t>
  </si>
  <si>
    <t>Bình Định</t>
  </si>
  <si>
    <t>Ngô Thị</t>
  </si>
  <si>
    <t>Hậu</t>
  </si>
  <si>
    <t>Nguyễn Thị Bích</t>
  </si>
  <si>
    <t>Phượng</t>
  </si>
  <si>
    <t>130104_T</t>
  </si>
  <si>
    <t>Lê Thị</t>
  </si>
  <si>
    <t>Hoài</t>
  </si>
  <si>
    <t>Thanh Hóa</t>
  </si>
  <si>
    <t>Thiết kế thời trang</t>
  </si>
  <si>
    <t>Fashion Design</t>
  </si>
  <si>
    <t>Ngô Thị Thanh</t>
  </si>
  <si>
    <t>Triều</t>
  </si>
  <si>
    <t>130201_T</t>
  </si>
  <si>
    <t>Đinh Thị Thu</t>
  </si>
  <si>
    <t>Phạm Thị</t>
  </si>
  <si>
    <t>Thía</t>
  </si>
  <si>
    <t>27/03/95</t>
  </si>
  <si>
    <t>Bình Phước</t>
  </si>
  <si>
    <t>Trần Công</t>
  </si>
  <si>
    <t>Thịnh</t>
  </si>
  <si>
    <t>130302_T</t>
  </si>
  <si>
    <t>Phạm Thị Phương</t>
  </si>
  <si>
    <t>27/07/94</t>
  </si>
  <si>
    <t>Cà Mau</t>
  </si>
  <si>
    <t>Nguyễn Thị Thu</t>
  </si>
  <si>
    <t>28/11/95</t>
  </si>
  <si>
    <t>Kon Tum</t>
  </si>
  <si>
    <t>130303_T</t>
  </si>
  <si>
    <t>Nguyễn Võ Anh</t>
  </si>
  <si>
    <t>Thư</t>
  </si>
  <si>
    <t>29/03/95</t>
  </si>
  <si>
    <t>Lâm Kiều</t>
  </si>
  <si>
    <t>Trinh</t>
  </si>
  <si>
    <t>Phạm Thị Lan</t>
  </si>
  <si>
    <t>Vy</t>
  </si>
  <si>
    <t>130401_T</t>
  </si>
  <si>
    <t>Phạm Long</t>
  </si>
  <si>
    <t>Châu</t>
  </si>
  <si>
    <t>Phạm Hoàng</t>
  </si>
  <si>
    <t>Gia</t>
  </si>
  <si>
    <t>Trịnh Viết</t>
  </si>
  <si>
    <t>Khoa</t>
  </si>
  <si>
    <t>Đôn Thành</t>
  </si>
  <si>
    <t>Lộc</t>
  </si>
  <si>
    <t>21/07/95</t>
  </si>
  <si>
    <t>Đặng Minh</t>
  </si>
  <si>
    <t>Toàn</t>
  </si>
  <si>
    <t>20/01/95</t>
  </si>
  <si>
    <t>130402_T</t>
  </si>
  <si>
    <t>Nguyễn Tấn</t>
  </si>
  <si>
    <t>Phùng Minh</t>
  </si>
  <si>
    <t>Thuận</t>
  </si>
  <si>
    <t>30/06/95</t>
  </si>
  <si>
    <t>Nguyễn Quang</t>
  </si>
  <si>
    <t>Thụy</t>
  </si>
  <si>
    <t>24/10/95</t>
  </si>
  <si>
    <t>Thái Bình</t>
  </si>
  <si>
    <t>Nguyễn Hữu</t>
  </si>
  <si>
    <t>130403_T</t>
  </si>
  <si>
    <t>Phạm Văn</t>
  </si>
  <si>
    <t>Thiên</t>
  </si>
  <si>
    <t>Đỗ Vũ</t>
  </si>
  <si>
    <t>Trường</t>
  </si>
  <si>
    <t>Trần Minh</t>
  </si>
  <si>
    <t>130503TL</t>
  </si>
  <si>
    <t>Nguyễn Duy</t>
  </si>
  <si>
    <t>Lân</t>
  </si>
  <si>
    <t>130503_T</t>
  </si>
  <si>
    <t>Nguyễn Tăng</t>
  </si>
  <si>
    <t>Ninh</t>
  </si>
  <si>
    <t>130602_T</t>
  </si>
  <si>
    <t>Nguyễn Xuân</t>
  </si>
  <si>
    <t>Dũng</t>
  </si>
  <si>
    <t>Nguyễn Phú</t>
  </si>
  <si>
    <t>Sỹ</t>
  </si>
  <si>
    <t>29/05/94</t>
  </si>
  <si>
    <t>130603_T</t>
  </si>
  <si>
    <t>Trần Thị Cẩm</t>
  </si>
  <si>
    <t>Hằng</t>
  </si>
  <si>
    <t>20/07/95</t>
  </si>
  <si>
    <t>Công nghệ sinh học</t>
  </si>
  <si>
    <t>Biotechnology</t>
  </si>
  <si>
    <t>Nguyễn ái</t>
  </si>
  <si>
    <t>Nhân</t>
  </si>
  <si>
    <t>Kiên Giang</t>
  </si>
  <si>
    <t>Lê ái</t>
  </si>
  <si>
    <t>Vân</t>
  </si>
  <si>
    <t>17/07/95</t>
  </si>
  <si>
    <t>130704_T</t>
  </si>
  <si>
    <t>Lê Vũ Bảo</t>
  </si>
  <si>
    <t>Trân</t>
  </si>
  <si>
    <t>Quản trị kinh doanh</t>
  </si>
  <si>
    <t>Quản trị Marketing</t>
  </si>
  <si>
    <t>Business Administration</t>
  </si>
  <si>
    <t>130706_T</t>
  </si>
  <si>
    <t>Đinh Xuân</t>
  </si>
  <si>
    <t>Kim</t>
  </si>
  <si>
    <t>24/03/95</t>
  </si>
  <si>
    <t>Đàm Trung</t>
  </si>
  <si>
    <t>Tín</t>
  </si>
  <si>
    <t>25/07/95</t>
  </si>
  <si>
    <t>130801_F</t>
  </si>
  <si>
    <t>Trần Tấn</t>
  </si>
  <si>
    <t>Phong</t>
  </si>
  <si>
    <t>Civil Engineering</t>
  </si>
  <si>
    <t>Civil Engineering Technology</t>
  </si>
  <si>
    <t>Kỹ thuật xây dựng</t>
  </si>
  <si>
    <t>Công nghệ kỹ thuật công trình xây dựng</t>
  </si>
  <si>
    <t>130802_T</t>
  </si>
  <si>
    <t>Võ Văn</t>
  </si>
  <si>
    <t>Tàu</t>
  </si>
  <si>
    <t>Thảo</t>
  </si>
  <si>
    <t>20/10/95</t>
  </si>
  <si>
    <t>Long An</t>
  </si>
  <si>
    <t>Phạm Quốc</t>
  </si>
  <si>
    <t>Vương</t>
  </si>
  <si>
    <t>130803_T</t>
  </si>
  <si>
    <t>An</t>
  </si>
  <si>
    <t>Regional and Urban Planning</t>
  </si>
  <si>
    <t>Quy hoạch vùng và Đô thị</t>
  </si>
  <si>
    <t>Nguyễn Thị Kim</t>
  </si>
  <si>
    <t>My</t>
  </si>
  <si>
    <t>130901_T</t>
  </si>
  <si>
    <t>Phạm Thị Ngọc</t>
  </si>
  <si>
    <t>Huyền</t>
  </si>
  <si>
    <t>Lê Gia Cát</t>
  </si>
  <si>
    <t>130903_F</t>
  </si>
  <si>
    <t>Châu Nhựt</t>
  </si>
  <si>
    <t>21/05/95</t>
  </si>
  <si>
    <t>Nguyễn Bảo</t>
  </si>
  <si>
    <t>Quân</t>
  </si>
  <si>
    <t>25/05/95</t>
  </si>
  <si>
    <t>Nghệ An</t>
  </si>
  <si>
    <t>B1300193</t>
  </si>
  <si>
    <t>B01</t>
  </si>
  <si>
    <t>130B01_T</t>
  </si>
  <si>
    <t>Lê Đức</t>
  </si>
  <si>
    <t>19/08/94</t>
  </si>
  <si>
    <t>130B0102</t>
  </si>
  <si>
    <t>130B01</t>
  </si>
  <si>
    <t>B</t>
  </si>
  <si>
    <t>Tài chính ngân hàng</t>
  </si>
  <si>
    <t>Finance and Banking</t>
  </si>
  <si>
    <t>Tài chính - Ngân hàng</t>
  </si>
  <si>
    <t>B1300308</t>
  </si>
  <si>
    <t>Trương Đào Tiến</t>
  </si>
  <si>
    <t>B1300397</t>
  </si>
  <si>
    <t>Trương Khánh</t>
  </si>
  <si>
    <t>Nguyên</t>
  </si>
  <si>
    <t>130B0103</t>
  </si>
  <si>
    <t>B1300494</t>
  </si>
  <si>
    <t>Võ Dạ</t>
  </si>
  <si>
    <t>Thi</t>
  </si>
  <si>
    <t>B1300588</t>
  </si>
  <si>
    <t>Ngô Xuân</t>
  </si>
  <si>
    <t>Việt</t>
  </si>
  <si>
    <t>15/06/95</t>
  </si>
  <si>
    <t>C1301191</t>
  </si>
  <si>
    <t>130C01_T</t>
  </si>
  <si>
    <t>Ngô Thị Anh</t>
  </si>
  <si>
    <t>130C0102</t>
  </si>
  <si>
    <t>130C01</t>
  </si>
  <si>
    <t>C</t>
  </si>
  <si>
    <t>Toán-Thống kê</t>
  </si>
  <si>
    <t>Applied Mathematics</t>
  </si>
  <si>
    <t>Toán ứng dụng</t>
  </si>
  <si>
    <t>132201_F</t>
  </si>
  <si>
    <t>Hiên</t>
  </si>
  <si>
    <t>29/06/86</t>
  </si>
  <si>
    <t>2013-2016</t>
  </si>
  <si>
    <t>Hà Nam</t>
  </si>
  <si>
    <t>138201_T</t>
  </si>
  <si>
    <t>Tô Ngọc</t>
  </si>
  <si>
    <t>Tuyền</t>
  </si>
  <si>
    <t>B1380197</t>
  </si>
  <si>
    <t>138B01_F</t>
  </si>
  <si>
    <t>Thạch Hoàng</t>
  </si>
  <si>
    <t>28/01/94</t>
  </si>
  <si>
    <t>138B0102</t>
  </si>
  <si>
    <t>138B01</t>
  </si>
  <si>
    <t>13AV1C_T</t>
  </si>
  <si>
    <t>Bùi Khánh</t>
  </si>
  <si>
    <t>21/12/94</t>
  </si>
  <si>
    <t>Tiếng Anh</t>
  </si>
  <si>
    <t>English</t>
  </si>
  <si>
    <t>Ngôn ngữ Anh</t>
  </si>
  <si>
    <t>Định hướng Sư phạm</t>
  </si>
  <si>
    <t>13AV2C_T</t>
  </si>
  <si>
    <t>25/10/95</t>
  </si>
  <si>
    <t>Định hướng Thương mại</t>
  </si>
  <si>
    <t>H</t>
  </si>
  <si>
    <t>13H706_T</t>
  </si>
  <si>
    <t>Nguyễn Thị Quế</t>
  </si>
  <si>
    <t>Đại học chính quy - Chất lượng cao</t>
  </si>
  <si>
    <t>Professional Program</t>
  </si>
  <si>
    <t>Chương trình Chất lượng cao</t>
  </si>
  <si>
    <t>13H801_T</t>
  </si>
  <si>
    <t>Nguyễn Minh</t>
  </si>
  <si>
    <t>Thông</t>
  </si>
  <si>
    <t>140002_T</t>
  </si>
  <si>
    <t>Nguyễn Hoàng Như</t>
  </si>
  <si>
    <t>30/11/96</t>
  </si>
  <si>
    <t>2014-2018</t>
  </si>
  <si>
    <t>140101_T</t>
  </si>
  <si>
    <t>Nguyễn Tiến</t>
  </si>
  <si>
    <t>Đạt</t>
  </si>
  <si>
    <t>30/01/96</t>
  </si>
  <si>
    <t>Thiết kế đồ họa</t>
  </si>
  <si>
    <t>Graphic Design</t>
  </si>
  <si>
    <t>Vũ Thị</t>
  </si>
  <si>
    <t>23/05/94</t>
  </si>
  <si>
    <t>Nam Định</t>
  </si>
  <si>
    <t>Cao Thị Ngọc</t>
  </si>
  <si>
    <t>Phương</t>
  </si>
  <si>
    <t>Vĩnh Long</t>
  </si>
  <si>
    <t>Nguyễn Quốc</t>
  </si>
  <si>
    <t>Thành</t>
  </si>
  <si>
    <t>29/10/94</t>
  </si>
  <si>
    <t>Quế Thị Xuân</t>
  </si>
  <si>
    <t>TP. Đà Nẵng</t>
  </si>
  <si>
    <t>140103_T</t>
  </si>
  <si>
    <t>Võ Thảo</t>
  </si>
  <si>
    <t>Hiền</t>
  </si>
  <si>
    <t>Giỏi</t>
  </si>
  <si>
    <t>Võ Duy</t>
  </si>
  <si>
    <t>Tân</t>
  </si>
  <si>
    <t>Quảng Nam - Đà Nẵng</t>
  </si>
  <si>
    <t>140104_T</t>
  </si>
  <si>
    <t>Võ Lê Mỹ</t>
  </si>
  <si>
    <t>Thùy</t>
  </si>
  <si>
    <t>25/11/96</t>
  </si>
  <si>
    <t>Trần Thị Thu</t>
  </si>
  <si>
    <t>Trang</t>
  </si>
  <si>
    <t>24/12/96</t>
  </si>
  <si>
    <t>140302_T</t>
  </si>
  <si>
    <t>Trương Thanh</t>
  </si>
  <si>
    <t>13/11/96</t>
  </si>
  <si>
    <t>140303_T</t>
  </si>
  <si>
    <t>Huy</t>
  </si>
  <si>
    <t>19/10/96</t>
  </si>
  <si>
    <t>Hoàng Thị</t>
  </si>
  <si>
    <t>Mai</t>
  </si>
  <si>
    <t>24/02/96</t>
  </si>
  <si>
    <t>Lê Vương Bảo</t>
  </si>
  <si>
    <t>Ngân</t>
  </si>
  <si>
    <t>Vũ Thị Thu</t>
  </si>
  <si>
    <t>Thủy</t>
  </si>
  <si>
    <t>26/12/95</t>
  </si>
  <si>
    <t>Hoàng Hương</t>
  </si>
  <si>
    <t>Xuân</t>
  </si>
  <si>
    <t>23/01/96</t>
  </si>
  <si>
    <t>Sóc Trăng</t>
  </si>
  <si>
    <t>140304_T</t>
  </si>
  <si>
    <t>Lưu Diên</t>
  </si>
  <si>
    <t>Khang</t>
  </si>
  <si>
    <t>22/08/96</t>
  </si>
  <si>
    <t>Công tác xã hội</t>
  </si>
  <si>
    <t>Social Work</t>
  </si>
  <si>
    <t>140401_T</t>
  </si>
  <si>
    <t>Nguyễn Đình Phúc</t>
  </si>
  <si>
    <t>19/04/96</t>
  </si>
  <si>
    <t>2014-2019</t>
  </si>
  <si>
    <t>Phan Lê Quốc</t>
  </si>
  <si>
    <t>Chiến</t>
  </si>
  <si>
    <t>13/07/96</t>
  </si>
  <si>
    <t>Trần Ngọc</t>
  </si>
  <si>
    <t>Điệp</t>
  </si>
  <si>
    <t>24/06/96</t>
  </si>
  <si>
    <t>25/03/96</t>
  </si>
  <si>
    <t>Nguyễn Đăng</t>
  </si>
  <si>
    <t>Phạm Duy</t>
  </si>
  <si>
    <t>Phan Phúc</t>
  </si>
  <si>
    <t>Vương Giai</t>
  </si>
  <si>
    <t>Lợi</t>
  </si>
  <si>
    <t>21/03/96</t>
  </si>
  <si>
    <t>Lê Hồng</t>
  </si>
  <si>
    <t>Trần Quốc Anh</t>
  </si>
  <si>
    <t>Quang</t>
  </si>
  <si>
    <t>22/10/96</t>
  </si>
  <si>
    <t>Vũ Văn</t>
  </si>
  <si>
    <t>Thoại</t>
  </si>
  <si>
    <t>20/05/96</t>
  </si>
  <si>
    <t>140402_T</t>
  </si>
  <si>
    <t>Nguyễn Lê Quốc</t>
  </si>
  <si>
    <t>Bảo</t>
  </si>
  <si>
    <t>Nguyễn Văn Khánh</t>
  </si>
  <si>
    <t>Duy</t>
  </si>
  <si>
    <t>14/10/96</t>
  </si>
  <si>
    <t>Nguyễn Mạnh</t>
  </si>
  <si>
    <t>Tường</t>
  </si>
  <si>
    <t>140403_T</t>
  </si>
  <si>
    <t>Thái Minh</t>
  </si>
  <si>
    <t>Hoàng</t>
  </si>
  <si>
    <t>Nguyễn An</t>
  </si>
  <si>
    <t>20/02/95</t>
  </si>
  <si>
    <t>Đào Trung</t>
  </si>
  <si>
    <t>Kiên</t>
  </si>
  <si>
    <t>14/03/96</t>
  </si>
  <si>
    <t>Ninh Bình</t>
  </si>
  <si>
    <t>Nguyễn Lê Hoàng</t>
  </si>
  <si>
    <t>Trần Hiệp</t>
  </si>
  <si>
    <t>Phát</t>
  </si>
  <si>
    <t>22/07/96</t>
  </si>
  <si>
    <t>Nguyễn Đức</t>
  </si>
  <si>
    <t>Thiện</t>
  </si>
  <si>
    <t>Phạm Lập</t>
  </si>
  <si>
    <t>Trình</t>
  </si>
  <si>
    <t>23/02/96</t>
  </si>
  <si>
    <t>140503_T</t>
  </si>
  <si>
    <t>Trần Nguyễn Hữu</t>
  </si>
  <si>
    <t>Nhật</t>
  </si>
  <si>
    <t>Trần Thị Thanh</t>
  </si>
  <si>
    <t>140602_T</t>
  </si>
  <si>
    <t>Phan Thị</t>
  </si>
  <si>
    <t>Đặng Sĩ</t>
  </si>
  <si>
    <t>Liêm</t>
  </si>
  <si>
    <t>Tô Thùy</t>
  </si>
  <si>
    <t>15/08/95</t>
  </si>
  <si>
    <t>Nguyễn Thị Quỳnh</t>
  </si>
  <si>
    <t>21/11/95</t>
  </si>
  <si>
    <t>Hải Dương</t>
  </si>
  <si>
    <t>Lê Thị Cẩm</t>
  </si>
  <si>
    <t>Nhung</t>
  </si>
  <si>
    <t>140603_F</t>
  </si>
  <si>
    <t>Uông Hoàng</t>
  </si>
  <si>
    <t>140603_T</t>
  </si>
  <si>
    <t>Lê Phước</t>
  </si>
  <si>
    <t>13/12/96</t>
  </si>
  <si>
    <t>140704_T</t>
  </si>
  <si>
    <t>16/05/96</t>
  </si>
  <si>
    <t>Hồ Đăng</t>
  </si>
  <si>
    <t>Phạm Anh</t>
  </si>
  <si>
    <t>Nguyễn Thị Cẩm</t>
  </si>
  <si>
    <t>Tú</t>
  </si>
  <si>
    <t>17/07/96</t>
  </si>
  <si>
    <t>140705_T</t>
  </si>
  <si>
    <t>Đào Văn</t>
  </si>
  <si>
    <t>Bo</t>
  </si>
  <si>
    <t>29/01/96</t>
  </si>
  <si>
    <t>Nguyễn Ngọc</t>
  </si>
  <si>
    <t>140706_T</t>
  </si>
  <si>
    <t>Nguyễn Kim</t>
  </si>
  <si>
    <t>Khánh</t>
  </si>
  <si>
    <t>27/01/96</t>
  </si>
  <si>
    <t>140801_T</t>
  </si>
  <si>
    <t>Đào Công</t>
  </si>
  <si>
    <t>Chính</t>
  </si>
  <si>
    <t>Nguyễn Hải</t>
  </si>
  <si>
    <t>Dương</t>
  </si>
  <si>
    <t>22/12/96</t>
  </si>
  <si>
    <t>Huỳnh Lê</t>
  </si>
  <si>
    <t>Minh</t>
  </si>
  <si>
    <t>Du Đoàn Phong</t>
  </si>
  <si>
    <t>Nhã</t>
  </si>
  <si>
    <t>Tùng</t>
  </si>
  <si>
    <t>140803_T</t>
  </si>
  <si>
    <t>Phan Huy</t>
  </si>
  <si>
    <t>Cảnh</t>
  </si>
  <si>
    <t>18/08/96</t>
  </si>
  <si>
    <t>Hà Tĩnh</t>
  </si>
  <si>
    <t>Nguyễn Thị Nguyệt</t>
  </si>
  <si>
    <t>23/11/96</t>
  </si>
  <si>
    <t>Lê Hà Gia</t>
  </si>
  <si>
    <t>27/02/96</t>
  </si>
  <si>
    <t>Nguyễn Thị Tố</t>
  </si>
  <si>
    <t>140804_T</t>
  </si>
  <si>
    <t>Nguyễn Giản</t>
  </si>
  <si>
    <t>Kiến trúc</t>
  </si>
  <si>
    <t>Architecture</t>
  </si>
  <si>
    <t>Kiến trúc sư</t>
  </si>
  <si>
    <t>Bachelor of Architecture</t>
  </si>
  <si>
    <t>B1400548</t>
  </si>
  <si>
    <t>140B01_T</t>
  </si>
  <si>
    <t>Nguyễn Lê Gia</t>
  </si>
  <si>
    <t>18/05/96</t>
  </si>
  <si>
    <t>140B0103</t>
  </si>
  <si>
    <t>140B01</t>
  </si>
  <si>
    <t>Trần Võ Minh</t>
  </si>
  <si>
    <t>Chánh</t>
  </si>
  <si>
    <t>140B0101</t>
  </si>
  <si>
    <t>B1400566</t>
  </si>
  <si>
    <t>Nguyễn Thị Trà</t>
  </si>
  <si>
    <t>31/10/96</t>
  </si>
  <si>
    <t>C1403057</t>
  </si>
  <si>
    <t>140C03_T</t>
  </si>
  <si>
    <t>Trần Thị Hoàng</t>
  </si>
  <si>
    <t>140C0301</t>
  </si>
  <si>
    <t>140C03</t>
  </si>
  <si>
    <t>Thống kê</t>
  </si>
  <si>
    <t>Statistics</t>
  </si>
  <si>
    <t>E01</t>
  </si>
  <si>
    <t>140E01_T</t>
  </si>
  <si>
    <t>Huỳnh Đỗ Trung</t>
  </si>
  <si>
    <t>28/04/95</t>
  </si>
  <si>
    <t>E</t>
  </si>
  <si>
    <t>Luật</t>
  </si>
  <si>
    <t>Laws</t>
  </si>
  <si>
    <t>Bachelor of Laws</t>
  </si>
  <si>
    <t>Luật dân sự</t>
  </si>
  <si>
    <t>140E02_T</t>
  </si>
  <si>
    <t>E02</t>
  </si>
  <si>
    <t>Nguyễn Đông</t>
  </si>
  <si>
    <t>Luật hình sự</t>
  </si>
  <si>
    <t>Trần Đình</t>
  </si>
  <si>
    <t>Sang</t>
  </si>
  <si>
    <t>140E03_T</t>
  </si>
  <si>
    <t>E03</t>
  </si>
  <si>
    <t>Hôn</t>
  </si>
  <si>
    <t>Luật kinh tế</t>
  </si>
  <si>
    <t>Nguyễn Đình</t>
  </si>
  <si>
    <t>Đào Đức</t>
  </si>
  <si>
    <t>22/01/96</t>
  </si>
  <si>
    <t>Võ Thị Hồng</t>
  </si>
  <si>
    <t>Tươi</t>
  </si>
  <si>
    <t>24/10/96</t>
  </si>
  <si>
    <t>141201_F</t>
  </si>
  <si>
    <t>Nguyễn Ngọc Ngân</t>
  </si>
  <si>
    <t>2015-2017</t>
  </si>
  <si>
    <t>Đại học chính quy - LT từ cao đẳng</t>
  </si>
  <si>
    <t>Transfer Associate Degree</t>
  </si>
  <si>
    <t>148201_T</t>
  </si>
  <si>
    <t>Nguyễn Thị Phương</t>
  </si>
  <si>
    <t>2014-2017</t>
  </si>
  <si>
    <t>Trần Thị Yến</t>
  </si>
  <si>
    <t>26/01/95</t>
  </si>
  <si>
    <t>18/07/96</t>
  </si>
  <si>
    <t>Nguyễn Thị Hoàng</t>
  </si>
  <si>
    <t>Oanh</t>
  </si>
  <si>
    <t>148403_T</t>
  </si>
  <si>
    <t>Lê Hoàng</t>
  </si>
  <si>
    <t>148503_F</t>
  </si>
  <si>
    <t>Trần Quốc</t>
  </si>
  <si>
    <t>148503_T</t>
  </si>
  <si>
    <t>148700_T</t>
  </si>
  <si>
    <t>Bùi Văn Phuớc</t>
  </si>
  <si>
    <t>28/03/96</t>
  </si>
  <si>
    <t>Phạm Huỳnh Thu</t>
  </si>
  <si>
    <t>Đặng Thùy</t>
  </si>
  <si>
    <t>19/08/95</t>
  </si>
  <si>
    <t>Bạc Liêu</t>
  </si>
  <si>
    <t>148801_F</t>
  </si>
  <si>
    <t>Thái Công</t>
  </si>
  <si>
    <t>B1000176</t>
  </si>
  <si>
    <t>148B01_F</t>
  </si>
  <si>
    <t>Trà</t>
  </si>
  <si>
    <t>16/04/92</t>
  </si>
  <si>
    <t>148B0101</t>
  </si>
  <si>
    <t>148B01</t>
  </si>
  <si>
    <t>14H403_T</t>
  </si>
  <si>
    <t>Võ Thành</t>
  </si>
  <si>
    <t>14H706_T</t>
  </si>
  <si>
    <t>Vũ Trần Thảo</t>
  </si>
  <si>
    <t>150002_T</t>
  </si>
  <si>
    <t>Trần Thị Hà</t>
  </si>
  <si>
    <t>Thu</t>
  </si>
  <si>
    <t>2015-2019</t>
  </si>
  <si>
    <t>Thương mại</t>
  </si>
  <si>
    <t>150003_T</t>
  </si>
  <si>
    <t>19/08/97</t>
  </si>
  <si>
    <t>2015-2020</t>
  </si>
  <si>
    <t>Dương Thị Tuyết</t>
  </si>
  <si>
    <t>17/07/97</t>
  </si>
  <si>
    <t>Bùi Thị Cẩm</t>
  </si>
  <si>
    <t>Tiên</t>
  </si>
  <si>
    <t>31/08/97</t>
  </si>
  <si>
    <t>Phan Ngọc Cẩm</t>
  </si>
  <si>
    <t>Từ Tú</t>
  </si>
  <si>
    <t>Văn</t>
  </si>
  <si>
    <t>150101_T</t>
  </si>
  <si>
    <t>Trần Thu</t>
  </si>
  <si>
    <t>Uyên</t>
  </si>
  <si>
    <t>19/10/97</t>
  </si>
  <si>
    <t>Lê Thị Thanh</t>
  </si>
  <si>
    <t>150104_T</t>
  </si>
  <si>
    <t>Hồ Thị Mỹ</t>
  </si>
  <si>
    <t>27/02/97</t>
  </si>
  <si>
    <t>Trần Thúy</t>
  </si>
  <si>
    <t>Ôn Quốc</t>
  </si>
  <si>
    <t>Luân</t>
  </si>
  <si>
    <t>26/09/96</t>
  </si>
  <si>
    <t>150201_T</t>
  </si>
  <si>
    <t>Nguyễn Thị Châu</t>
  </si>
  <si>
    <t>Quảng Trị</t>
  </si>
  <si>
    <t>Phan Đinh Diệp</t>
  </si>
  <si>
    <t>150305_T</t>
  </si>
  <si>
    <t>Hà Thị</t>
  </si>
  <si>
    <t>18/08/97</t>
  </si>
  <si>
    <t>Du lịch và Quản lý du lịch</t>
  </si>
  <si>
    <t>150401_T</t>
  </si>
  <si>
    <t>Nguyễn Thế</t>
  </si>
  <si>
    <t>Lâm</t>
  </si>
  <si>
    <t>Lý Hoàng</t>
  </si>
  <si>
    <t>Trần Anh</t>
  </si>
  <si>
    <t>150402_T</t>
  </si>
  <si>
    <t>Vũ Hoài</t>
  </si>
  <si>
    <t>18/06/97</t>
  </si>
  <si>
    <t>Nguyễn Tuấn</t>
  </si>
  <si>
    <t>Nguyễn Thanh</t>
  </si>
  <si>
    <t>14/04/97</t>
  </si>
  <si>
    <t>Nguyễn Anh</t>
  </si>
  <si>
    <t>30/09/97</t>
  </si>
  <si>
    <t>TP. Cần Thơ</t>
  </si>
  <si>
    <t>150403_T</t>
  </si>
  <si>
    <t>Kha</t>
  </si>
  <si>
    <t>25/12/97</t>
  </si>
  <si>
    <t>Nguyễn Trần Đức</t>
  </si>
  <si>
    <t>Khải</t>
  </si>
  <si>
    <t>15/10/97</t>
  </si>
  <si>
    <t>Lê Tấn</t>
  </si>
  <si>
    <t>23/10/97</t>
  </si>
  <si>
    <t>26/07/97</t>
  </si>
  <si>
    <t>Nguyễn Lương Hà</t>
  </si>
  <si>
    <t>31/10/97</t>
  </si>
  <si>
    <t>Vương Quốc</t>
  </si>
  <si>
    <t>Phú</t>
  </si>
  <si>
    <t>Trần Thị Kim</t>
  </si>
  <si>
    <t>Phụng</t>
  </si>
  <si>
    <t>Phú Yên</t>
  </si>
  <si>
    <t>Thanh</t>
  </si>
  <si>
    <t>15/05/96</t>
  </si>
  <si>
    <t>150504TT</t>
  </si>
  <si>
    <t>Phạm Nhất</t>
  </si>
  <si>
    <t>20/12/97</t>
  </si>
  <si>
    <t>Hệ thống thông tin</t>
  </si>
  <si>
    <t>150504_T</t>
  </si>
  <si>
    <t>Bùi Duy</t>
  </si>
  <si>
    <t>17/04/96</t>
  </si>
  <si>
    <t>Trịnh Hằng</t>
  </si>
  <si>
    <t>Ước</t>
  </si>
  <si>
    <t>150506_T</t>
  </si>
  <si>
    <t>Nguyễn Lê Thiện</t>
  </si>
  <si>
    <t>Đăng</t>
  </si>
  <si>
    <t>17/05/97</t>
  </si>
  <si>
    <t>Công nghệ phần mềm</t>
  </si>
  <si>
    <t>Nguyễn Thắng</t>
  </si>
  <si>
    <t>22/04/97</t>
  </si>
  <si>
    <t>Nguyễn Ngọc Quang</t>
  </si>
  <si>
    <t>Vinh</t>
  </si>
  <si>
    <t>150605_T</t>
  </si>
  <si>
    <t>Phùng Ngọc</t>
  </si>
  <si>
    <t>24/04/95</t>
  </si>
  <si>
    <t>Vật liệu hữu cơ</t>
  </si>
  <si>
    <t>150606_T</t>
  </si>
  <si>
    <t>Bùi Thị Kim</t>
  </si>
  <si>
    <t>21/02/97</t>
  </si>
  <si>
    <t>Tổng hợp hữu cơ</t>
  </si>
  <si>
    <t>Phạm Hà Bích</t>
  </si>
  <si>
    <t>150704_T</t>
  </si>
  <si>
    <t>26/08/97</t>
  </si>
  <si>
    <t>Tạ Minh</t>
  </si>
  <si>
    <t>19/04/97</t>
  </si>
  <si>
    <t>150705_T</t>
  </si>
  <si>
    <t>Lê Quốc Đăng</t>
  </si>
  <si>
    <t>13/12/97</t>
  </si>
  <si>
    <t>Nguyễn Mỹ</t>
  </si>
  <si>
    <t>Toản</t>
  </si>
  <si>
    <t>24/12/97</t>
  </si>
  <si>
    <t>150706_T</t>
  </si>
  <si>
    <t>Nguyễn Thẳm Dung</t>
  </si>
  <si>
    <t>Bội</t>
  </si>
  <si>
    <t>31/12/97</t>
  </si>
  <si>
    <t>Võ Minh</t>
  </si>
  <si>
    <t>Duyện</t>
  </si>
  <si>
    <t>30/03/97</t>
  </si>
  <si>
    <t>28/07/97</t>
  </si>
  <si>
    <t>Nguyễn Thị Tuyết</t>
  </si>
  <si>
    <t>23/01/97</t>
  </si>
  <si>
    <t>Trần Thành</t>
  </si>
  <si>
    <t>Đoàn Minh</t>
  </si>
  <si>
    <t>30/04/97</t>
  </si>
  <si>
    <t>Thừa Thiên - Huế</t>
  </si>
  <si>
    <t>13/01/97</t>
  </si>
  <si>
    <t>150801_T</t>
  </si>
  <si>
    <t>Nguyễn Trần Phúc</t>
  </si>
  <si>
    <t>Dương Quan</t>
  </si>
  <si>
    <t>25/08/97</t>
  </si>
  <si>
    <t>Huỳnh Bính</t>
  </si>
  <si>
    <t>Huỳnh Vĩnh</t>
  </si>
  <si>
    <t>150802_T</t>
  </si>
  <si>
    <t>30/09/95</t>
  </si>
  <si>
    <t>150804_T</t>
  </si>
  <si>
    <t>Đoàn Thiên</t>
  </si>
  <si>
    <t>Bình</t>
  </si>
  <si>
    <t>Lê Thanh</t>
  </si>
  <si>
    <t>Hòa</t>
  </si>
  <si>
    <t>24/03/97</t>
  </si>
  <si>
    <t>Liên</t>
  </si>
  <si>
    <t>Võ Đại</t>
  </si>
  <si>
    <t>Lưu Thị Xuân</t>
  </si>
  <si>
    <t>Quyên</t>
  </si>
  <si>
    <t>21/12/97</t>
  </si>
  <si>
    <t>Dương Thị Cẩm</t>
  </si>
  <si>
    <t>29/08/97</t>
  </si>
  <si>
    <t>Lý Gia</t>
  </si>
  <si>
    <t>21/06/94</t>
  </si>
  <si>
    <t>150901_T</t>
  </si>
  <si>
    <t>13/02/97</t>
  </si>
  <si>
    <t>Trịnh Khánh</t>
  </si>
  <si>
    <t>16/12/97</t>
  </si>
  <si>
    <t>Mai Thị Thúy</t>
  </si>
  <si>
    <t>Loan</t>
  </si>
  <si>
    <t>24/08/97</t>
  </si>
  <si>
    <t>Nguyễn Ngọc Yến</t>
  </si>
  <si>
    <t>15/05/97</t>
  </si>
  <si>
    <t>Nguyễn Hồng</t>
  </si>
  <si>
    <t>13/11/97</t>
  </si>
  <si>
    <t>150902_F</t>
  </si>
  <si>
    <t>Lê Nguyễn Hoàng</t>
  </si>
  <si>
    <t>17/04/97</t>
  </si>
  <si>
    <t>B1501163</t>
  </si>
  <si>
    <t>150B01_T</t>
  </si>
  <si>
    <t>Huỳnh Dương Ngọc</t>
  </si>
  <si>
    <t>Hân</t>
  </si>
  <si>
    <t>150B0103</t>
  </si>
  <si>
    <t>150B01</t>
  </si>
  <si>
    <t>B1501073</t>
  </si>
  <si>
    <t>Trần Kim</t>
  </si>
  <si>
    <t>150B0102</t>
  </si>
  <si>
    <t>C1501069</t>
  </si>
  <si>
    <t>150C01_T</t>
  </si>
  <si>
    <t>Đào Duy</t>
  </si>
  <si>
    <t>23/03/97</t>
  </si>
  <si>
    <t>150C0101</t>
  </si>
  <si>
    <t>150C01</t>
  </si>
  <si>
    <t>C1501005</t>
  </si>
  <si>
    <t>Phạm Thành Bảo</t>
  </si>
  <si>
    <t>Long</t>
  </si>
  <si>
    <t>C1501057</t>
  </si>
  <si>
    <t>Nguyễn Hoàng Phượng</t>
  </si>
  <si>
    <t>C1503027</t>
  </si>
  <si>
    <t>150C03_T</t>
  </si>
  <si>
    <t>Trần Thảo Hoàng</t>
  </si>
  <si>
    <t>Ân</t>
  </si>
  <si>
    <t>29/06/97</t>
  </si>
  <si>
    <t>150C0301</t>
  </si>
  <si>
    <t>150C03</t>
  </si>
  <si>
    <t>C1503086</t>
  </si>
  <si>
    <t>Phan Mai Hữu</t>
  </si>
  <si>
    <t>C1503091</t>
  </si>
  <si>
    <t>Trần Thị Diệu</t>
  </si>
  <si>
    <t>C1503008</t>
  </si>
  <si>
    <t>Võ Hạnh</t>
  </si>
  <si>
    <t>18/02/97</t>
  </si>
  <si>
    <t>C1503075</t>
  </si>
  <si>
    <t>C1503094</t>
  </si>
  <si>
    <t>Huỳnh Ngọc</t>
  </si>
  <si>
    <t>C1503038</t>
  </si>
  <si>
    <t>Tài</t>
  </si>
  <si>
    <t>C1503049</t>
  </si>
  <si>
    <t>Nguyễn Thị Tường</t>
  </si>
  <si>
    <t>Vi</t>
  </si>
  <si>
    <t>E1500134</t>
  </si>
  <si>
    <t>150E03_T</t>
  </si>
  <si>
    <t>Phạm Trần Yến</t>
  </si>
  <si>
    <t>26/10/97</t>
  </si>
  <si>
    <t>H1500010</t>
  </si>
  <si>
    <t>H01</t>
  </si>
  <si>
    <t>150H03_T</t>
  </si>
  <si>
    <t>H03</t>
  </si>
  <si>
    <t>Hồ Phú</t>
  </si>
  <si>
    <t>22/11/95</t>
  </si>
  <si>
    <t>150H0101</t>
  </si>
  <si>
    <t>150H01</t>
  </si>
  <si>
    <t>Dược</t>
  </si>
  <si>
    <t>Dược học</t>
  </si>
  <si>
    <t>Pharmacy</t>
  </si>
  <si>
    <t>Dược sĩ</t>
  </si>
  <si>
    <t>Bachelor of Pharmacy</t>
  </si>
  <si>
    <t>Quản lý và Cung ứng thuốc</t>
  </si>
  <si>
    <t>H1500072</t>
  </si>
  <si>
    <t>Lưu Thị</t>
  </si>
  <si>
    <t>151201_F</t>
  </si>
  <si>
    <t>158700_T</t>
  </si>
  <si>
    <t>Phan Ngọc Kim</t>
  </si>
  <si>
    <t>16/10/97</t>
  </si>
  <si>
    <t>2015-2018</t>
  </si>
  <si>
    <t>158801_T</t>
  </si>
  <si>
    <t>Huỳnh Minh</t>
  </si>
  <si>
    <t>15/12/97</t>
  </si>
  <si>
    <t>15AV2C_T</t>
  </si>
  <si>
    <t>Đoàn Thị Huỳnh</t>
  </si>
  <si>
    <t>15AV2D_T</t>
  </si>
  <si>
    <t>Trương Gia</t>
  </si>
  <si>
    <t>Mẫn</t>
  </si>
  <si>
    <t>Phạm Thị Như</t>
  </si>
  <si>
    <t>18/05/97</t>
  </si>
  <si>
    <t>Nguyễn Hoàng</t>
  </si>
  <si>
    <t>Nguyễn Đỗ Cao</t>
  </si>
  <si>
    <t>Trí</t>
  </si>
  <si>
    <t>Lê Thị Tường</t>
  </si>
  <si>
    <t>20/09/97</t>
  </si>
  <si>
    <t>15H401_T</t>
  </si>
  <si>
    <t>Lê Huỳnh</t>
  </si>
  <si>
    <t>26/01/97</t>
  </si>
  <si>
    <t>15H403_T</t>
  </si>
  <si>
    <t>Huỳnh Thế</t>
  </si>
  <si>
    <t>Hào</t>
  </si>
  <si>
    <t>15H705_T</t>
  </si>
  <si>
    <t>Hà Mộng Kiều</t>
  </si>
  <si>
    <t>15H706_T</t>
  </si>
  <si>
    <t>Đặng Huỳnh</t>
  </si>
  <si>
    <t>Phạm Hồng</t>
  </si>
  <si>
    <t>Vương Khả</t>
  </si>
  <si>
    <t>19/07/97</t>
  </si>
  <si>
    <t>B1501024</t>
  </si>
  <si>
    <t>15HB01_T</t>
  </si>
  <si>
    <t>Đỗ Hồng</t>
  </si>
  <si>
    <t>Dinh</t>
  </si>
  <si>
    <t>23/08/97</t>
  </si>
  <si>
    <t>150B0111</t>
  </si>
  <si>
    <t>150B0110</t>
  </si>
  <si>
    <t>B1501626</t>
  </si>
  <si>
    <t>B1501678</t>
  </si>
  <si>
    <t>17/03/97</t>
  </si>
  <si>
    <t>160003_T</t>
  </si>
  <si>
    <t>2016-2021</t>
  </si>
  <si>
    <t>Huệ</t>
  </si>
  <si>
    <t>Võ Thị Kiều</t>
  </si>
  <si>
    <t>20/08/98</t>
  </si>
  <si>
    <t>160101_T</t>
  </si>
  <si>
    <t>2016-2020</t>
  </si>
  <si>
    <t>160201LF</t>
  </si>
  <si>
    <t>Khamvongsa</t>
  </si>
  <si>
    <t>Thantavanh</t>
  </si>
  <si>
    <t>24/06/97</t>
  </si>
  <si>
    <t>Vientiane</t>
  </si>
  <si>
    <t>160201_T</t>
  </si>
  <si>
    <t>Lê Thị Trúc</t>
  </si>
  <si>
    <t>19/02/98</t>
  </si>
  <si>
    <t>160303_T</t>
  </si>
  <si>
    <t>Huỳnh Thị Thúy</t>
  </si>
  <si>
    <t>ái</t>
  </si>
  <si>
    <t>27/08/98</t>
  </si>
  <si>
    <t>Nguyễn Định</t>
  </si>
  <si>
    <t>30/04/98</t>
  </si>
  <si>
    <t>Lê Thị Minh</t>
  </si>
  <si>
    <t>160401_T</t>
  </si>
  <si>
    <t>Mai Văn</t>
  </si>
  <si>
    <t>Bách</t>
  </si>
  <si>
    <t>26/04/98</t>
  </si>
  <si>
    <t>Toán</t>
  </si>
  <si>
    <t>17/10/98</t>
  </si>
  <si>
    <t>Huỳnh Anh</t>
  </si>
  <si>
    <t>28/02/98</t>
  </si>
  <si>
    <t>Huỳnh Sơn</t>
  </si>
  <si>
    <t>28/08/98</t>
  </si>
  <si>
    <t>160504_T</t>
  </si>
  <si>
    <t>160505_T</t>
  </si>
  <si>
    <t>24/08/98</t>
  </si>
  <si>
    <t>Mạng máy tính và các HT phân tán</t>
  </si>
  <si>
    <t>Hồ Văn</t>
  </si>
  <si>
    <t>Phi</t>
  </si>
  <si>
    <t>29/07/98</t>
  </si>
  <si>
    <t>160506_T</t>
  </si>
  <si>
    <t>Huỳnh Duy</t>
  </si>
  <si>
    <t>Hiển</t>
  </si>
  <si>
    <t>26/02/98</t>
  </si>
  <si>
    <t>160605_T</t>
  </si>
  <si>
    <t>Nguyễn Thị ánh</t>
  </si>
  <si>
    <t>Nguyễn Thy</t>
  </si>
  <si>
    <t>Chu Thị Bích</t>
  </si>
  <si>
    <t>160606_T</t>
  </si>
  <si>
    <t>19/05/97</t>
  </si>
  <si>
    <t>Bùi Huỳnh Minh</t>
  </si>
  <si>
    <t>19/09/98</t>
  </si>
  <si>
    <t>160609_T</t>
  </si>
  <si>
    <t>Hồ Thị</t>
  </si>
  <si>
    <t>18/04/98</t>
  </si>
  <si>
    <t>Công nghệ sinh học nông nghiệp</t>
  </si>
  <si>
    <t>Đa Krong</t>
  </si>
  <si>
    <t>Xoan</t>
  </si>
  <si>
    <t>160613_T</t>
  </si>
  <si>
    <t>Ngô Thị Kiều</t>
  </si>
  <si>
    <t>Mi</t>
  </si>
  <si>
    <t>25/05/98</t>
  </si>
  <si>
    <t>Thực phẩm</t>
  </si>
  <si>
    <t>Huỳnh Thúy</t>
  </si>
  <si>
    <t>18/10/98</t>
  </si>
  <si>
    <t>Bùi Thúy</t>
  </si>
  <si>
    <t>Quỳnh</t>
  </si>
  <si>
    <t>27/12/97</t>
  </si>
  <si>
    <t>160705_T</t>
  </si>
  <si>
    <t>Lý Chí</t>
  </si>
  <si>
    <t>17/02/98</t>
  </si>
  <si>
    <t>Võ Thị Ngọc</t>
  </si>
  <si>
    <t>160706_T</t>
  </si>
  <si>
    <t>Phạm Ngọc Minh</t>
  </si>
  <si>
    <t>24/04/98</t>
  </si>
  <si>
    <t>Trương An</t>
  </si>
  <si>
    <t>Dân</t>
  </si>
  <si>
    <t>27/09/98</t>
  </si>
  <si>
    <t>Thái Hà</t>
  </si>
  <si>
    <t>Nguyễn Thị Hồng</t>
  </si>
  <si>
    <t>Thắm</t>
  </si>
  <si>
    <t>27/03/98</t>
  </si>
  <si>
    <t>22/12/98</t>
  </si>
  <si>
    <t>Trần Thị Tú</t>
  </si>
  <si>
    <t>160801_T</t>
  </si>
  <si>
    <t>Đinh Quốc</t>
  </si>
  <si>
    <t>Thắng</t>
  </si>
  <si>
    <t>16/08/98</t>
  </si>
  <si>
    <t>Đào Anh</t>
  </si>
  <si>
    <t>24/10/97</t>
  </si>
  <si>
    <t>160804_T</t>
  </si>
  <si>
    <t>Nguyễn Ngọc Quỳnh</t>
  </si>
  <si>
    <t>Nguyễn Lê</t>
  </si>
  <si>
    <t>26/08/98</t>
  </si>
  <si>
    <t>160901_T</t>
  </si>
  <si>
    <t>Bùi Thị Thanh</t>
  </si>
  <si>
    <t>A1600021</t>
  </si>
  <si>
    <t>A01</t>
  </si>
  <si>
    <t>160A01_T</t>
  </si>
  <si>
    <t>160A0001</t>
  </si>
  <si>
    <t>160A00</t>
  </si>
  <si>
    <t>A</t>
  </si>
  <si>
    <t>Lao động và công đoàn</t>
  </si>
  <si>
    <t>Quan hệ lao động</t>
  </si>
  <si>
    <t>Labour Relations</t>
  </si>
  <si>
    <t>A1600022</t>
  </si>
  <si>
    <t>Phạm Nhật</t>
  </si>
  <si>
    <t>Hảo</t>
  </si>
  <si>
    <t>A1600154</t>
  </si>
  <si>
    <t>Nguyễn Đoàn Minh</t>
  </si>
  <si>
    <t>A1600031</t>
  </si>
  <si>
    <t>Ngô Hoàng</t>
  </si>
  <si>
    <t>18/07/98</t>
  </si>
  <si>
    <t>A1600037</t>
  </si>
  <si>
    <t>Trầm Huỳnh Trúc</t>
  </si>
  <si>
    <t>24/05/98</t>
  </si>
  <si>
    <t>A1600038</t>
  </si>
  <si>
    <t>Mai Hà</t>
  </si>
  <si>
    <t>A1600047</t>
  </si>
  <si>
    <t>Lực</t>
  </si>
  <si>
    <t>22/01/98</t>
  </si>
  <si>
    <t>A1600051</t>
  </si>
  <si>
    <t>Phan Thảo</t>
  </si>
  <si>
    <t>29/11/98</t>
  </si>
  <si>
    <t>A1600053</t>
  </si>
  <si>
    <t>Nga</t>
  </si>
  <si>
    <t>14/09/98</t>
  </si>
  <si>
    <t>A1600056</t>
  </si>
  <si>
    <t>Đặng Bích</t>
  </si>
  <si>
    <t>A1600075</t>
  </si>
  <si>
    <t>16/10/98</t>
  </si>
  <si>
    <t>A1600105</t>
  </si>
  <si>
    <t>Đoàn Thị Thảo</t>
  </si>
  <si>
    <t>14/02/98</t>
  </si>
  <si>
    <t>B1600039</t>
  </si>
  <si>
    <t>160B01_T</t>
  </si>
  <si>
    <t>Lê Thị Thùy</t>
  </si>
  <si>
    <t>160B0101</t>
  </si>
  <si>
    <t>160B01</t>
  </si>
  <si>
    <t>B1600066</t>
  </si>
  <si>
    <t>Tô Bá</t>
  </si>
  <si>
    <t>160B0103</t>
  </si>
  <si>
    <t>B1600286</t>
  </si>
  <si>
    <t>Trần Thanh</t>
  </si>
  <si>
    <t>B1600297</t>
  </si>
  <si>
    <t>Trần Thiên Nhật</t>
  </si>
  <si>
    <t>13/09/98</t>
  </si>
  <si>
    <t>C1601002</t>
  </si>
  <si>
    <t>160C01_T</t>
  </si>
  <si>
    <t>Lê Trần Phương</t>
  </si>
  <si>
    <t>160C0101</t>
  </si>
  <si>
    <t>160C01</t>
  </si>
  <si>
    <t>C1601029</t>
  </si>
  <si>
    <t>C1601028</t>
  </si>
  <si>
    <t>31/01/98</t>
  </si>
  <si>
    <t>C1601036</t>
  </si>
  <si>
    <t>Khương</t>
  </si>
  <si>
    <t>C1601052</t>
  </si>
  <si>
    <t>Nguyễn Tuyết</t>
  </si>
  <si>
    <t>C1603099</t>
  </si>
  <si>
    <t>160C03_T</t>
  </si>
  <si>
    <t>Phan Trần Ngọc</t>
  </si>
  <si>
    <t>17/07/98</t>
  </si>
  <si>
    <t>160C0301</t>
  </si>
  <si>
    <t>160C03</t>
  </si>
  <si>
    <t>C1603033</t>
  </si>
  <si>
    <t>C1603065</t>
  </si>
  <si>
    <t>Phạm Thị Thu</t>
  </si>
  <si>
    <t>15/07/98</t>
  </si>
  <si>
    <t>C1603068</t>
  </si>
  <si>
    <t>Thiệt</t>
  </si>
  <si>
    <t>22/07/98</t>
  </si>
  <si>
    <t>Đào Thị Minh</t>
  </si>
  <si>
    <t>C1603075</t>
  </si>
  <si>
    <t>Trần Ngọc Bảo</t>
  </si>
  <si>
    <t>Trâm</t>
  </si>
  <si>
    <t>C1603088</t>
  </si>
  <si>
    <t>Lê Ngọc</t>
  </si>
  <si>
    <t>25/10/98</t>
  </si>
  <si>
    <t>D1600085</t>
  </si>
  <si>
    <t>160D03_T</t>
  </si>
  <si>
    <t>Lê Xuân</t>
  </si>
  <si>
    <t>16/04/98</t>
  </si>
  <si>
    <t>160D0302</t>
  </si>
  <si>
    <t>160D03</t>
  </si>
  <si>
    <t>D</t>
  </si>
  <si>
    <t>Khoa học thể thao</t>
  </si>
  <si>
    <t>Quản lý thể dục thể thao</t>
  </si>
  <si>
    <t>Sport Management</t>
  </si>
  <si>
    <t>D1600128</t>
  </si>
  <si>
    <t>Đỗ Nhật Hoàng</t>
  </si>
  <si>
    <t>Yên</t>
  </si>
  <si>
    <t>160D0301</t>
  </si>
  <si>
    <t>E1600208</t>
  </si>
  <si>
    <t>160E01_T</t>
  </si>
  <si>
    <t>Nguyễn Thị Minh</t>
  </si>
  <si>
    <t>Nguyệt</t>
  </si>
  <si>
    <t>24/07/98</t>
  </si>
  <si>
    <t>E1600416</t>
  </si>
  <si>
    <t>Thuyết</t>
  </si>
  <si>
    <t>E1600298</t>
  </si>
  <si>
    <t>160E03_F</t>
  </si>
  <si>
    <t>Lê Ngọc Phương</t>
  </si>
  <si>
    <t>Thy</t>
  </si>
  <si>
    <t>18/12/98</t>
  </si>
  <si>
    <t>E1600146</t>
  </si>
  <si>
    <t>160E03_T</t>
  </si>
  <si>
    <t>Đào Diễm</t>
  </si>
  <si>
    <t>Lệ</t>
  </si>
  <si>
    <t>E1600196</t>
  </si>
  <si>
    <t>Võ Khánh</t>
  </si>
  <si>
    <t>E1600247</t>
  </si>
  <si>
    <t>Trương Linh</t>
  </si>
  <si>
    <t>San</t>
  </si>
  <si>
    <t>13/01/98</t>
  </si>
  <si>
    <t>E1600294</t>
  </si>
  <si>
    <t>Dương Thị Phương</t>
  </si>
  <si>
    <t>Thúy</t>
  </si>
  <si>
    <t>Bắc Giang</t>
  </si>
  <si>
    <t>E1600316</t>
  </si>
  <si>
    <t>Trần Thị Ngọc</t>
  </si>
  <si>
    <t>E1600346</t>
  </si>
  <si>
    <t>Nguyễn Lan</t>
  </si>
  <si>
    <t>28/03/98</t>
  </si>
  <si>
    <t>16AV1D_T</t>
  </si>
  <si>
    <t>Đỗ Thị Thu</t>
  </si>
  <si>
    <t>16AV2D_T</t>
  </si>
  <si>
    <t>Chương Phương</t>
  </si>
  <si>
    <t>Huỳnh Thị Huỳnh</t>
  </si>
  <si>
    <t>25/01/98</t>
  </si>
  <si>
    <t>23/04/98</t>
  </si>
  <si>
    <t>16H006_T</t>
  </si>
  <si>
    <t>Lê Thị Huỳnh</t>
  </si>
  <si>
    <t>30/06/98</t>
  </si>
  <si>
    <t>16H401_T</t>
  </si>
  <si>
    <t>Nguyễn Nhật</t>
  </si>
  <si>
    <t>19/10/98</t>
  </si>
  <si>
    <t>16H613_T</t>
  </si>
  <si>
    <t>Phan Thị Tuyết</t>
  </si>
  <si>
    <t>16H704_T</t>
  </si>
  <si>
    <t>Bùi Anh</t>
  </si>
  <si>
    <t>23/08/98</t>
  </si>
  <si>
    <t>Trần Lâm Uyên</t>
  </si>
  <si>
    <t>Lê Trần Ngọc</t>
  </si>
  <si>
    <t>21/04/98</t>
  </si>
  <si>
    <t>16H705_T</t>
  </si>
  <si>
    <t>Đặng Huế</t>
  </si>
  <si>
    <t>Nguyễn Thị Ngọc</t>
  </si>
  <si>
    <t>13/05/98</t>
  </si>
  <si>
    <t>16H706_T</t>
  </si>
  <si>
    <t>Lê Thị Phương</t>
  </si>
  <si>
    <t>24/11/98</t>
  </si>
  <si>
    <t>16H902_T</t>
  </si>
  <si>
    <t>B1606045</t>
  </si>
  <si>
    <t>16HB01_T</t>
  </si>
  <si>
    <t>Nguyễn</t>
  </si>
  <si>
    <t>160B0112</t>
  </si>
  <si>
    <t>160B0110</t>
  </si>
  <si>
    <t>B1606066</t>
  </si>
  <si>
    <t>Nguyễn Thảo</t>
  </si>
  <si>
    <t>B1606075</t>
  </si>
  <si>
    <t>Võ Nguyễn Quỳnh</t>
  </si>
  <si>
    <t>19/12/98</t>
  </si>
  <si>
    <t>160B0111</t>
  </si>
  <si>
    <t>B1606094</t>
  </si>
  <si>
    <t>Đỗ Thanh</t>
  </si>
  <si>
    <t>B1606099</t>
  </si>
  <si>
    <t>Nguyễn Thị Hoài</t>
  </si>
  <si>
    <t>23/02/98</t>
  </si>
  <si>
    <t>TP. Hà Nội</t>
  </si>
  <si>
    <t>B1606110</t>
  </si>
  <si>
    <t>B1606112</t>
  </si>
  <si>
    <t>Nguyễn Thị Thùy</t>
  </si>
  <si>
    <t>31003036</t>
  </si>
  <si>
    <t>303</t>
  </si>
  <si>
    <t>0</t>
  </si>
  <si>
    <t>7.34</t>
  </si>
  <si>
    <t>152</t>
  </si>
  <si>
    <t>7.24</t>
  </si>
  <si>
    <t>3</t>
  </si>
  <si>
    <t>1</t>
  </si>
  <si>
    <t>10030301</t>
  </si>
  <si>
    <t>100303</t>
  </si>
  <si>
    <t>2010</t>
  </si>
  <si>
    <t>2</t>
  </si>
  <si>
    <t>150</t>
  </si>
  <si>
    <t>5</t>
  </si>
  <si>
    <t>91001084</t>
  </si>
  <si>
    <t>901</t>
  </si>
  <si>
    <t>6.35</t>
  </si>
  <si>
    <t>173</t>
  </si>
  <si>
    <t>4</t>
  </si>
  <si>
    <t>09/10/91</t>
  </si>
  <si>
    <t>10090101</t>
  </si>
  <si>
    <t>100901</t>
  </si>
  <si>
    <t>9</t>
  </si>
  <si>
    <t>91003068</t>
  </si>
  <si>
    <t>903</t>
  </si>
  <si>
    <t>7.03</t>
  </si>
  <si>
    <t>175</t>
  </si>
  <si>
    <t>6.58</t>
  </si>
  <si>
    <t>10090301</t>
  </si>
  <si>
    <t>100903</t>
  </si>
  <si>
    <t>174</t>
  </si>
  <si>
    <t>91003073</t>
  </si>
  <si>
    <t>91003081</t>
  </si>
  <si>
    <t>6.74</t>
  </si>
  <si>
    <t>176</t>
  </si>
  <si>
    <t>6.15</t>
  </si>
  <si>
    <t>91003095</t>
  </si>
  <si>
    <t>6.78</t>
  </si>
  <si>
    <t>6.29</t>
  </si>
  <si>
    <t>41104172</t>
  </si>
  <si>
    <t>402</t>
  </si>
  <si>
    <t>6.49</t>
  </si>
  <si>
    <t>166</t>
  </si>
  <si>
    <t>11/10/92</t>
  </si>
  <si>
    <t>11040002</t>
  </si>
  <si>
    <t>110402</t>
  </si>
  <si>
    <t>2011</t>
  </si>
  <si>
    <t>164</t>
  </si>
  <si>
    <t>41104255</t>
  </si>
  <si>
    <t>6.57</t>
  </si>
  <si>
    <t>01/01/93</t>
  </si>
  <si>
    <t>81102088</t>
  </si>
  <si>
    <t>802</t>
  </si>
  <si>
    <t>6.64</t>
  </si>
  <si>
    <t>162</t>
  </si>
  <si>
    <t>08/10/93</t>
  </si>
  <si>
    <t>11080201</t>
  </si>
  <si>
    <t>110802</t>
  </si>
  <si>
    <t>8</t>
  </si>
  <si>
    <t>01203182</t>
  </si>
  <si>
    <t>002</t>
  </si>
  <si>
    <t>163</t>
  </si>
  <si>
    <t>12000202</t>
  </si>
  <si>
    <t>120002</t>
  </si>
  <si>
    <t>2012</t>
  </si>
  <si>
    <t>11202057</t>
  </si>
  <si>
    <t>102</t>
  </si>
  <si>
    <t>7.1</t>
  </si>
  <si>
    <t>151</t>
  </si>
  <si>
    <t>04/01/94</t>
  </si>
  <si>
    <t>12010201</t>
  </si>
  <si>
    <t>120102</t>
  </si>
  <si>
    <t>11202084</t>
  </si>
  <si>
    <t>6.9</t>
  </si>
  <si>
    <t>6.61</t>
  </si>
  <si>
    <t>11203075</t>
  </si>
  <si>
    <t>103</t>
  </si>
  <si>
    <t>7.36</t>
  </si>
  <si>
    <t>154</t>
  </si>
  <si>
    <t>6.55</t>
  </si>
  <si>
    <t>11/08/94</t>
  </si>
  <si>
    <t>12010301</t>
  </si>
  <si>
    <t>120103</t>
  </si>
  <si>
    <t>31202052</t>
  </si>
  <si>
    <t>302</t>
  </si>
  <si>
    <t>7.17</t>
  </si>
  <si>
    <t>140</t>
  </si>
  <si>
    <t>6.94</t>
  </si>
  <si>
    <t>104</t>
  </si>
  <si>
    <t>12030201</t>
  </si>
  <si>
    <t>120302</t>
  </si>
  <si>
    <t>6</t>
  </si>
  <si>
    <t>31202067</t>
  </si>
  <si>
    <t>6.84</t>
  </si>
  <si>
    <t>141</t>
  </si>
  <si>
    <t>41201009</t>
  </si>
  <si>
    <t>401</t>
  </si>
  <si>
    <t>6.79</t>
  </si>
  <si>
    <t>12/06/94</t>
  </si>
  <si>
    <t>12040101</t>
  </si>
  <si>
    <t>120401</t>
  </si>
  <si>
    <t>41201308</t>
  </si>
  <si>
    <t>6.2</t>
  </si>
  <si>
    <t>41202100</t>
  </si>
  <si>
    <t>6.43</t>
  </si>
  <si>
    <t>169</t>
  </si>
  <si>
    <t>03/01/94</t>
  </si>
  <si>
    <t>12040201</t>
  </si>
  <si>
    <t>120402</t>
  </si>
  <si>
    <t>167</t>
  </si>
  <si>
    <t>61202128</t>
  </si>
  <si>
    <t>600</t>
  </si>
  <si>
    <t>12060201</t>
  </si>
  <si>
    <t>120602</t>
  </si>
  <si>
    <t>91201120</t>
  </si>
  <si>
    <t>6.32</t>
  </si>
  <si>
    <t>09/01/94</t>
  </si>
  <si>
    <t>12090101</t>
  </si>
  <si>
    <t>120901</t>
  </si>
  <si>
    <t>91202019</t>
  </si>
  <si>
    <t>902</t>
  </si>
  <si>
    <t>7.38</t>
  </si>
  <si>
    <t>12090201</t>
  </si>
  <si>
    <t>120902</t>
  </si>
  <si>
    <t>112</t>
  </si>
  <si>
    <t>91203138</t>
  </si>
  <si>
    <t>7.21</t>
  </si>
  <si>
    <t>6.89</t>
  </si>
  <si>
    <t>02/04/94</t>
  </si>
  <si>
    <t>12090301</t>
  </si>
  <si>
    <t>120903</t>
  </si>
  <si>
    <t>21220045</t>
  </si>
  <si>
    <t>202</t>
  </si>
  <si>
    <t>5.77</t>
  </si>
  <si>
    <t>94</t>
  </si>
  <si>
    <t>12220102</t>
  </si>
  <si>
    <t>122201</t>
  </si>
  <si>
    <t>21220086</t>
  </si>
  <si>
    <t>5.91</t>
  </si>
  <si>
    <t>01/01/81</t>
  </si>
  <si>
    <t>12220101</t>
  </si>
  <si>
    <t>21250032</t>
  </si>
  <si>
    <t>5.82</t>
  </si>
  <si>
    <t>09/01/80</t>
  </si>
  <si>
    <t>12520141</t>
  </si>
  <si>
    <t>125201</t>
  </si>
  <si>
    <t>41280208</t>
  </si>
  <si>
    <t>403</t>
  </si>
  <si>
    <t>116</t>
  </si>
  <si>
    <t>10/10/94</t>
  </si>
  <si>
    <t>12840102</t>
  </si>
  <si>
    <t>128403</t>
  </si>
  <si>
    <t>51280001</t>
  </si>
  <si>
    <t>503</t>
  </si>
  <si>
    <t>105</t>
  </si>
  <si>
    <t>12850301</t>
  </si>
  <si>
    <t>128503</t>
  </si>
  <si>
    <t>01303045</t>
  </si>
  <si>
    <t>6.11</t>
  </si>
  <si>
    <t>13000201</t>
  </si>
  <si>
    <t>130002</t>
  </si>
  <si>
    <t>2013</t>
  </si>
  <si>
    <t>01302174</t>
  </si>
  <si>
    <t>01303209</t>
  </si>
  <si>
    <t>003</t>
  </si>
  <si>
    <t>6.56</t>
  </si>
  <si>
    <t>204</t>
  </si>
  <si>
    <t>02/01/94</t>
  </si>
  <si>
    <t>13000304</t>
  </si>
  <si>
    <t>130003</t>
  </si>
  <si>
    <t>137</t>
  </si>
  <si>
    <t>01303213</t>
  </si>
  <si>
    <t>6.21</t>
  </si>
  <si>
    <t>13000301</t>
  </si>
  <si>
    <t>143</t>
  </si>
  <si>
    <t>11302046</t>
  </si>
  <si>
    <t>13010202</t>
  </si>
  <si>
    <t>130102</t>
  </si>
  <si>
    <t>11302078</t>
  </si>
  <si>
    <t>7.04</t>
  </si>
  <si>
    <t>6.85</t>
  </si>
  <si>
    <t>13010203</t>
  </si>
  <si>
    <t>11303095</t>
  </si>
  <si>
    <t>6.4</t>
  </si>
  <si>
    <t>155</t>
  </si>
  <si>
    <t>05/06/95</t>
  </si>
  <si>
    <t>13010304</t>
  </si>
  <si>
    <t>130103</t>
  </si>
  <si>
    <t>11303016</t>
  </si>
  <si>
    <t>6.88</t>
  </si>
  <si>
    <t>06/04/94</t>
  </si>
  <si>
    <t>13010303</t>
  </si>
  <si>
    <t>11303126</t>
  </si>
  <si>
    <t>7.07</t>
  </si>
  <si>
    <t>6.14</t>
  </si>
  <si>
    <t>01/01/94</t>
  </si>
  <si>
    <t>11304064</t>
  </si>
  <si>
    <t>7.15</t>
  </si>
  <si>
    <t>04/08/95</t>
  </si>
  <si>
    <t>13010402</t>
  </si>
  <si>
    <t>130104</t>
  </si>
  <si>
    <t>11304104</t>
  </si>
  <si>
    <t>7.14</t>
  </si>
  <si>
    <t>6.86</t>
  </si>
  <si>
    <t>10/11/95</t>
  </si>
  <si>
    <t>21300165</t>
  </si>
  <si>
    <t>201</t>
  </si>
  <si>
    <t>145</t>
  </si>
  <si>
    <t>09/10/95</t>
  </si>
  <si>
    <t>13020103</t>
  </si>
  <si>
    <t>130201</t>
  </si>
  <si>
    <t>21300231</t>
  </si>
  <si>
    <t>6.7</t>
  </si>
  <si>
    <t>6.06</t>
  </si>
  <si>
    <t>13020101</t>
  </si>
  <si>
    <t>21300649</t>
  </si>
  <si>
    <t>6.45</t>
  </si>
  <si>
    <t>12/02/95</t>
  </si>
  <si>
    <t>31302109</t>
  </si>
  <si>
    <t>6.96</t>
  </si>
  <si>
    <t>6.77</t>
  </si>
  <si>
    <t>13030202</t>
  </si>
  <si>
    <t>130302</t>
  </si>
  <si>
    <t>31302013</t>
  </si>
  <si>
    <t>6.39</t>
  </si>
  <si>
    <t>6.02</t>
  </si>
  <si>
    <t>31302168</t>
  </si>
  <si>
    <t>05/04/95</t>
  </si>
  <si>
    <t>138</t>
  </si>
  <si>
    <t>31303311</t>
  </si>
  <si>
    <t>13030303</t>
  </si>
  <si>
    <t>130303</t>
  </si>
  <si>
    <t>31303351</t>
  </si>
  <si>
    <t>6.99</t>
  </si>
  <si>
    <t>12/11/94</t>
  </si>
  <si>
    <t>13030302</t>
  </si>
  <si>
    <t>31303391</t>
  </si>
  <si>
    <t>01/12/95</t>
  </si>
  <si>
    <t>41301208</t>
  </si>
  <si>
    <t>6.83</t>
  </si>
  <si>
    <t>11/05/94</t>
  </si>
  <si>
    <t>13040103</t>
  </si>
  <si>
    <t>130401</t>
  </si>
  <si>
    <t>41301295</t>
  </si>
  <si>
    <t>06/05/95</t>
  </si>
  <si>
    <t>41301340</t>
  </si>
  <si>
    <t>6.36</t>
  </si>
  <si>
    <t>01/09/95</t>
  </si>
  <si>
    <t>13040101</t>
  </si>
  <si>
    <t>41301415</t>
  </si>
  <si>
    <t>7.01</t>
  </si>
  <si>
    <t>04/11/94</t>
  </si>
  <si>
    <t>13040102</t>
  </si>
  <si>
    <t>41301072</t>
  </si>
  <si>
    <t>41301709</t>
  </si>
  <si>
    <t>6.42</t>
  </si>
  <si>
    <t>41302200</t>
  </si>
  <si>
    <t>03/09/95</t>
  </si>
  <si>
    <t>13040203</t>
  </si>
  <si>
    <t>130402</t>
  </si>
  <si>
    <t>108</t>
  </si>
  <si>
    <t>41302392</t>
  </si>
  <si>
    <t>6.44</t>
  </si>
  <si>
    <t>41302394</t>
  </si>
  <si>
    <t>6.23</t>
  </si>
  <si>
    <t>170</t>
  </si>
  <si>
    <t>13040201</t>
  </si>
  <si>
    <t>41302413</t>
  </si>
  <si>
    <t>13040202</t>
  </si>
  <si>
    <t>41303059</t>
  </si>
  <si>
    <t>168</t>
  </si>
  <si>
    <t>6.28</t>
  </si>
  <si>
    <t>04/01/95</t>
  </si>
  <si>
    <t>13040301</t>
  </si>
  <si>
    <t>130403</t>
  </si>
  <si>
    <t>41303477</t>
  </si>
  <si>
    <t>7.33</t>
  </si>
  <si>
    <t>04/06/91</t>
  </si>
  <si>
    <t>13040303</t>
  </si>
  <si>
    <t>41303073</t>
  </si>
  <si>
    <t>6.59</t>
  </si>
  <si>
    <t>13040302</t>
  </si>
  <si>
    <t>51303325</t>
  </si>
  <si>
    <t>7.43</t>
  </si>
  <si>
    <t>147</t>
  </si>
  <si>
    <t>6.71</t>
  </si>
  <si>
    <t>12/08/95</t>
  </si>
  <si>
    <t>13050301</t>
  </si>
  <si>
    <t>130503</t>
  </si>
  <si>
    <t>146</t>
  </si>
  <si>
    <t>136</t>
  </si>
  <si>
    <t>51303360</t>
  </si>
  <si>
    <t>6.63</t>
  </si>
  <si>
    <t>03/05/95</t>
  </si>
  <si>
    <t>13050302</t>
  </si>
  <si>
    <t>61302306</t>
  </si>
  <si>
    <t>7.05</t>
  </si>
  <si>
    <t>12/01/95</t>
  </si>
  <si>
    <t>13060202</t>
  </si>
  <si>
    <t>130602</t>
  </si>
  <si>
    <t>61302586</t>
  </si>
  <si>
    <t>6.41</t>
  </si>
  <si>
    <t>61303073</t>
  </si>
  <si>
    <t>603</t>
  </si>
  <si>
    <t>6.46</t>
  </si>
  <si>
    <t>6.13</t>
  </si>
  <si>
    <t>13060302</t>
  </si>
  <si>
    <t>130603</t>
  </si>
  <si>
    <t>61303679</t>
  </si>
  <si>
    <t>7.02</t>
  </si>
  <si>
    <t>6.67</t>
  </si>
  <si>
    <t>02/11/95</t>
  </si>
  <si>
    <t>61303903</t>
  </si>
  <si>
    <t>6.93</t>
  </si>
  <si>
    <t>13060301</t>
  </si>
  <si>
    <t>71300239</t>
  </si>
  <si>
    <t>704</t>
  </si>
  <si>
    <t>142</t>
  </si>
  <si>
    <t>01/05/95</t>
  </si>
  <si>
    <t>13070002</t>
  </si>
  <si>
    <t>130704</t>
  </si>
  <si>
    <t>7</t>
  </si>
  <si>
    <t>71306579</t>
  </si>
  <si>
    <t>706</t>
  </si>
  <si>
    <t>6.65</t>
  </si>
  <si>
    <t>13070601</t>
  </si>
  <si>
    <t>130706</t>
  </si>
  <si>
    <t>139</t>
  </si>
  <si>
    <t>133</t>
  </si>
  <si>
    <t>71306386</t>
  </si>
  <si>
    <t>7.25</t>
  </si>
  <si>
    <t>6.72</t>
  </si>
  <si>
    <t>13070603</t>
  </si>
  <si>
    <t>81301274</t>
  </si>
  <si>
    <t>801</t>
  </si>
  <si>
    <t>6.87</t>
  </si>
  <si>
    <t>159</t>
  </si>
  <si>
    <t>13080102</t>
  </si>
  <si>
    <t>130801</t>
  </si>
  <si>
    <t>81302268</t>
  </si>
  <si>
    <t>7.48</t>
  </si>
  <si>
    <t>7.35</t>
  </si>
  <si>
    <t>01/01/95</t>
  </si>
  <si>
    <t>13080201</t>
  </si>
  <si>
    <t>130802</t>
  </si>
  <si>
    <t>81302284</t>
  </si>
  <si>
    <t>6.51</t>
  </si>
  <si>
    <t>165</t>
  </si>
  <si>
    <t>13080202</t>
  </si>
  <si>
    <t>81302357</t>
  </si>
  <si>
    <t>05/10/95</t>
  </si>
  <si>
    <t>81303001</t>
  </si>
  <si>
    <t>803</t>
  </si>
  <si>
    <t>6.82</t>
  </si>
  <si>
    <t>13080301</t>
  </si>
  <si>
    <t>130803</t>
  </si>
  <si>
    <t>81303308</t>
  </si>
  <si>
    <t>13080302</t>
  </si>
  <si>
    <t>91301335</t>
  </si>
  <si>
    <t>6.92</t>
  </si>
  <si>
    <t>01/04/95</t>
  </si>
  <si>
    <t>13090102</t>
  </si>
  <si>
    <t>130901</t>
  </si>
  <si>
    <t>172</t>
  </si>
  <si>
    <t>107</t>
  </si>
  <si>
    <t>91301419</t>
  </si>
  <si>
    <t>6.26</t>
  </si>
  <si>
    <t>11/07/95</t>
  </si>
  <si>
    <t>91303175</t>
  </si>
  <si>
    <t>171</t>
  </si>
  <si>
    <t>13090302</t>
  </si>
  <si>
    <t>130903</t>
  </si>
  <si>
    <t>91303088</t>
  </si>
  <si>
    <t>13090301</t>
  </si>
  <si>
    <t>08/09/95</t>
  </si>
  <si>
    <t>109</t>
  </si>
  <si>
    <t>6.81</t>
  </si>
  <si>
    <t>199</t>
  </si>
  <si>
    <t>02/10/95</t>
  </si>
  <si>
    <t>6.48</t>
  </si>
  <si>
    <t>501</t>
  </si>
  <si>
    <t>52</t>
  </si>
  <si>
    <t>10/06/95</t>
  </si>
  <si>
    <t>21320027</t>
  </si>
  <si>
    <t>6.09</t>
  </si>
  <si>
    <t>99</t>
  </si>
  <si>
    <t>13220101</t>
  </si>
  <si>
    <t>132201</t>
  </si>
  <si>
    <t>21380234</t>
  </si>
  <si>
    <t>6.12</t>
  </si>
  <si>
    <t>07/08/95</t>
  </si>
  <si>
    <t>13820101</t>
  </si>
  <si>
    <t>138201</t>
  </si>
  <si>
    <t>71205260</t>
  </si>
  <si>
    <t>001</t>
  </si>
  <si>
    <t>7.18</t>
  </si>
  <si>
    <t>13800101</t>
  </si>
  <si>
    <t>138001</t>
  </si>
  <si>
    <t>115</t>
  </si>
  <si>
    <t>01380392</t>
  </si>
  <si>
    <t>6.08</t>
  </si>
  <si>
    <t>119</t>
  </si>
  <si>
    <t>71306590</t>
  </si>
  <si>
    <t>7.4</t>
  </si>
  <si>
    <t>13070610</t>
  </si>
  <si>
    <t>81301343</t>
  </si>
  <si>
    <t>160</t>
  </si>
  <si>
    <t>13080111</t>
  </si>
  <si>
    <t>13080110</t>
  </si>
  <si>
    <t>01402137</t>
  </si>
  <si>
    <t>6.69</t>
  </si>
  <si>
    <t>14000202</t>
  </si>
  <si>
    <t>140002</t>
  </si>
  <si>
    <t>2014</t>
  </si>
  <si>
    <t>01402002</t>
  </si>
  <si>
    <t>6.8</t>
  </si>
  <si>
    <t>07/04/96</t>
  </si>
  <si>
    <t>14000201</t>
  </si>
  <si>
    <t>11401184</t>
  </si>
  <si>
    <t>101</t>
  </si>
  <si>
    <t>7.22</t>
  </si>
  <si>
    <t>14010102</t>
  </si>
  <si>
    <t>140101</t>
  </si>
  <si>
    <t>153</t>
  </si>
  <si>
    <t>11401021</t>
  </si>
  <si>
    <t>6.73</t>
  </si>
  <si>
    <t>11401115</t>
  </si>
  <si>
    <t>7.28</t>
  </si>
  <si>
    <t>07/01/96</t>
  </si>
  <si>
    <t>14010104</t>
  </si>
  <si>
    <t>11401132</t>
  </si>
  <si>
    <t>14010103</t>
  </si>
  <si>
    <t>11401135</t>
  </si>
  <si>
    <t>6.16</t>
  </si>
  <si>
    <t>01/08/94</t>
  </si>
  <si>
    <t>11403027</t>
  </si>
  <si>
    <t>7.08</t>
  </si>
  <si>
    <t>07/05/95</t>
  </si>
  <si>
    <t>14010304</t>
  </si>
  <si>
    <t>140103</t>
  </si>
  <si>
    <t>11403060</t>
  </si>
  <si>
    <t>8.22</t>
  </si>
  <si>
    <t>10/10/93</t>
  </si>
  <si>
    <t>14010305</t>
  </si>
  <si>
    <t>11404004</t>
  </si>
  <si>
    <t>14010401</t>
  </si>
  <si>
    <t>140104</t>
  </si>
  <si>
    <t>304</t>
  </si>
  <si>
    <t>11404013</t>
  </si>
  <si>
    <t>6.95</t>
  </si>
  <si>
    <t>14010402</t>
  </si>
  <si>
    <t>31402080</t>
  </si>
  <si>
    <t>148</t>
  </si>
  <si>
    <t>14030201</t>
  </si>
  <si>
    <t>140302</t>
  </si>
  <si>
    <t>31403254</t>
  </si>
  <si>
    <t>14030302</t>
  </si>
  <si>
    <t>140303</t>
  </si>
  <si>
    <t>31403382</t>
  </si>
  <si>
    <t>14030303</t>
  </si>
  <si>
    <t>31403418</t>
  </si>
  <si>
    <t>03/11/95</t>
  </si>
  <si>
    <t>14030301</t>
  </si>
  <si>
    <t>31403347</t>
  </si>
  <si>
    <t>11/08/96</t>
  </si>
  <si>
    <t>31403221</t>
  </si>
  <si>
    <t>6.68</t>
  </si>
  <si>
    <t>6.53</t>
  </si>
  <si>
    <t>31403349</t>
  </si>
  <si>
    <t>31404023</t>
  </si>
  <si>
    <t>14030401</t>
  </si>
  <si>
    <t>140304</t>
  </si>
  <si>
    <t>117</t>
  </si>
  <si>
    <t>41401352</t>
  </si>
  <si>
    <t>14040103</t>
  </si>
  <si>
    <t>140401</t>
  </si>
  <si>
    <t>41401197</t>
  </si>
  <si>
    <t>7.23</t>
  </si>
  <si>
    <t>14040101</t>
  </si>
  <si>
    <t>41401034</t>
  </si>
  <si>
    <t>6.38</t>
  </si>
  <si>
    <t>14040102</t>
  </si>
  <si>
    <t>41401235</t>
  </si>
  <si>
    <t>41401083</t>
  </si>
  <si>
    <t>41401340</t>
  </si>
  <si>
    <t>10/02/96</t>
  </si>
  <si>
    <t>41401443</t>
  </si>
  <si>
    <t>7.39</t>
  </si>
  <si>
    <t>05/08/95</t>
  </si>
  <si>
    <t>41401105</t>
  </si>
  <si>
    <t>6.07</t>
  </si>
  <si>
    <t>41401168</t>
  </si>
  <si>
    <t>08/03/96</t>
  </si>
  <si>
    <t>41401276</t>
  </si>
  <si>
    <t>41401326</t>
  </si>
  <si>
    <t>7.09</t>
  </si>
  <si>
    <t>41402024</t>
  </si>
  <si>
    <t>07/09/95</t>
  </si>
  <si>
    <t>14040201</t>
  </si>
  <si>
    <t>140402</t>
  </si>
  <si>
    <t>41402143</t>
  </si>
  <si>
    <t>41402069</t>
  </si>
  <si>
    <t>12/12/96</t>
  </si>
  <si>
    <t>14040202</t>
  </si>
  <si>
    <t>41403130</t>
  </si>
  <si>
    <t>09/03/96</t>
  </si>
  <si>
    <t>14040301</t>
  </si>
  <si>
    <t>140403</t>
  </si>
  <si>
    <t>41403113</t>
  </si>
  <si>
    <t>6.6</t>
  </si>
  <si>
    <t>14040302</t>
  </si>
  <si>
    <t>41403184</t>
  </si>
  <si>
    <t>131</t>
  </si>
  <si>
    <t>41403092</t>
  </si>
  <si>
    <t>10/07/96</t>
  </si>
  <si>
    <t>41403040</t>
  </si>
  <si>
    <t>41403262</t>
  </si>
  <si>
    <t>09/01/96</t>
  </si>
  <si>
    <t>41403286</t>
  </si>
  <si>
    <t>51403284</t>
  </si>
  <si>
    <t>14050303</t>
  </si>
  <si>
    <t>140503</t>
  </si>
  <si>
    <t>51403112</t>
  </si>
  <si>
    <t>149</t>
  </si>
  <si>
    <t>14050301</t>
  </si>
  <si>
    <t>305</t>
  </si>
  <si>
    <t>61402430</t>
  </si>
  <si>
    <t>11/02/96</t>
  </si>
  <si>
    <t>14060203</t>
  </si>
  <si>
    <t>140602</t>
  </si>
  <si>
    <t>61402266</t>
  </si>
  <si>
    <t>12/11/96</t>
  </si>
  <si>
    <t>14060202</t>
  </si>
  <si>
    <t>61402257</t>
  </si>
  <si>
    <t>7.2</t>
  </si>
  <si>
    <t>61402246</t>
  </si>
  <si>
    <t>14060201</t>
  </si>
  <si>
    <t>61402284</t>
  </si>
  <si>
    <t>05/03/96</t>
  </si>
  <si>
    <t>61403245</t>
  </si>
  <si>
    <t>6.34</t>
  </si>
  <si>
    <t>14060302</t>
  </si>
  <si>
    <t>140603</t>
  </si>
  <si>
    <t>61403076</t>
  </si>
  <si>
    <t>6.47</t>
  </si>
  <si>
    <t>71400257</t>
  </si>
  <si>
    <t>6.5</t>
  </si>
  <si>
    <t>05/09/96</t>
  </si>
  <si>
    <t>14070001</t>
  </si>
  <si>
    <t>140704</t>
  </si>
  <si>
    <t>71400309</t>
  </si>
  <si>
    <t>7.77</t>
  </si>
  <si>
    <t>71400152</t>
  </si>
  <si>
    <t>08/06/96</t>
  </si>
  <si>
    <t>71400307</t>
  </si>
  <si>
    <t>06/06/94</t>
  </si>
  <si>
    <t>14070002</t>
  </si>
  <si>
    <t>71400306</t>
  </si>
  <si>
    <t>71405018</t>
  </si>
  <si>
    <t>705</t>
  </si>
  <si>
    <t>14070502</t>
  </si>
  <si>
    <t>140705</t>
  </si>
  <si>
    <t>71405361</t>
  </si>
  <si>
    <t>01/11/96</t>
  </si>
  <si>
    <t>71406351</t>
  </si>
  <si>
    <t>14070602</t>
  </si>
  <si>
    <t>140706</t>
  </si>
  <si>
    <t>81401128</t>
  </si>
  <si>
    <t>10/08/96</t>
  </si>
  <si>
    <t>14080102</t>
  </si>
  <si>
    <t>140801</t>
  </si>
  <si>
    <t>81401192</t>
  </si>
  <si>
    <t>81401148</t>
  </si>
  <si>
    <t>04/12/96</t>
  </si>
  <si>
    <t>14080101</t>
  </si>
  <si>
    <t>81401047</t>
  </si>
  <si>
    <t>161</t>
  </si>
  <si>
    <t>6.22</t>
  </si>
  <si>
    <t>07/11/96</t>
  </si>
  <si>
    <t>203</t>
  </si>
  <si>
    <t>81401163</t>
  </si>
  <si>
    <t>07/09/96</t>
  </si>
  <si>
    <t>81403134</t>
  </si>
  <si>
    <t>14080301</t>
  </si>
  <si>
    <t>140803</t>
  </si>
  <si>
    <t>81403034</t>
  </si>
  <si>
    <t>81403078</t>
  </si>
  <si>
    <t>100</t>
  </si>
  <si>
    <t>81403025</t>
  </si>
  <si>
    <t>81404110</t>
  </si>
  <si>
    <t>52580102</t>
  </si>
  <si>
    <t>6.91</t>
  </si>
  <si>
    <t>14080402</t>
  </si>
  <si>
    <t>140804</t>
  </si>
  <si>
    <t>6.33</t>
  </si>
  <si>
    <t>41401254</t>
  </si>
  <si>
    <t>6.75</t>
  </si>
  <si>
    <t>06/07/96</t>
  </si>
  <si>
    <t>7.13</t>
  </si>
  <si>
    <t>52460201</t>
  </si>
  <si>
    <t>7.83</t>
  </si>
  <si>
    <t>129</t>
  </si>
  <si>
    <t>127</t>
  </si>
  <si>
    <t>71400846</t>
  </si>
  <si>
    <t>7.06</t>
  </si>
  <si>
    <t>140E0102</t>
  </si>
  <si>
    <t>140E01</t>
  </si>
  <si>
    <t>71401067</t>
  </si>
  <si>
    <t>144</t>
  </si>
  <si>
    <t>140E0101</t>
  </si>
  <si>
    <t>71401003</t>
  </si>
  <si>
    <t>08/11/96</t>
  </si>
  <si>
    <t>71400962</t>
  </si>
  <si>
    <t>6.62</t>
  </si>
  <si>
    <t>05/01/95</t>
  </si>
  <si>
    <t>71400991</t>
  </si>
  <si>
    <t>71400362</t>
  </si>
  <si>
    <t>140E0103</t>
  </si>
  <si>
    <t>71400720</t>
  </si>
  <si>
    <t>21410002</t>
  </si>
  <si>
    <t>01/11/85</t>
  </si>
  <si>
    <t>14120101</t>
  </si>
  <si>
    <t>141201</t>
  </si>
  <si>
    <t>21480290</t>
  </si>
  <si>
    <t>14820102</t>
  </si>
  <si>
    <t>148201</t>
  </si>
  <si>
    <t>21480276</t>
  </si>
  <si>
    <t>14820103</t>
  </si>
  <si>
    <t>21480189</t>
  </si>
  <si>
    <t>21480355</t>
  </si>
  <si>
    <t>41483123</t>
  </si>
  <si>
    <t>10/05/96</t>
  </si>
  <si>
    <t>14840302</t>
  </si>
  <si>
    <t>148403</t>
  </si>
  <si>
    <t>51480129</t>
  </si>
  <si>
    <t>14850302</t>
  </si>
  <si>
    <t>148503</t>
  </si>
  <si>
    <t>51480075</t>
  </si>
  <si>
    <t>09/06/96</t>
  </si>
  <si>
    <t>71480106</t>
  </si>
  <si>
    <t>700</t>
  </si>
  <si>
    <t>14870001</t>
  </si>
  <si>
    <t>148700</t>
  </si>
  <si>
    <t>71480225</t>
  </si>
  <si>
    <t>71480174</t>
  </si>
  <si>
    <t>14870002</t>
  </si>
  <si>
    <t>81480077</t>
  </si>
  <si>
    <t>5.97</t>
  </si>
  <si>
    <t>03/04/95</t>
  </si>
  <si>
    <t>14880101</t>
  </si>
  <si>
    <t>148801</t>
  </si>
  <si>
    <t>7.49</t>
  </si>
  <si>
    <t>7.29</t>
  </si>
  <si>
    <t>41403091</t>
  </si>
  <si>
    <t>14040310</t>
  </si>
  <si>
    <t>71406108</t>
  </si>
  <si>
    <t>14070610</t>
  </si>
  <si>
    <t>01502050</t>
  </si>
  <si>
    <t>002002</t>
  </si>
  <si>
    <t>04/06/96</t>
  </si>
  <si>
    <t>15000202</t>
  </si>
  <si>
    <t>150002</t>
  </si>
  <si>
    <t>2015</t>
  </si>
  <si>
    <t>01503061</t>
  </si>
  <si>
    <t>7.27</t>
  </si>
  <si>
    <t>15000301</t>
  </si>
  <si>
    <t>150003</t>
  </si>
  <si>
    <t>01503032</t>
  </si>
  <si>
    <t>15000302</t>
  </si>
  <si>
    <t>01503051</t>
  </si>
  <si>
    <t>01503095</t>
  </si>
  <si>
    <t>7.37</t>
  </si>
  <si>
    <t>05/04/97</t>
  </si>
  <si>
    <t>01503028</t>
  </si>
  <si>
    <t>11/01/97</t>
  </si>
  <si>
    <t>11501099</t>
  </si>
  <si>
    <t>15010104</t>
  </si>
  <si>
    <t>150101</t>
  </si>
  <si>
    <t>11501039</t>
  </si>
  <si>
    <t>15010103</t>
  </si>
  <si>
    <t>11504020</t>
  </si>
  <si>
    <t>15010401</t>
  </si>
  <si>
    <t>150104</t>
  </si>
  <si>
    <t>11504048</t>
  </si>
  <si>
    <t>10/03/97</t>
  </si>
  <si>
    <t>15010403</t>
  </si>
  <si>
    <t>11504072</t>
  </si>
  <si>
    <t>15010402</t>
  </si>
  <si>
    <t>21500380</t>
  </si>
  <si>
    <t>7.19</t>
  </si>
  <si>
    <t>03/03/97</t>
  </si>
  <si>
    <t>15020105</t>
  </si>
  <si>
    <t>150201</t>
  </si>
  <si>
    <t>21500382</t>
  </si>
  <si>
    <t>09/07/97</t>
  </si>
  <si>
    <t>15020102</t>
  </si>
  <si>
    <t>31503102</t>
  </si>
  <si>
    <t>15030303</t>
  </si>
  <si>
    <t>150303</t>
  </si>
  <si>
    <t>41501049</t>
  </si>
  <si>
    <t>10/10/97</t>
  </si>
  <si>
    <t>15040103</t>
  </si>
  <si>
    <t>150401</t>
  </si>
  <si>
    <t>135</t>
  </si>
  <si>
    <t>41501181</t>
  </si>
  <si>
    <t>01/11/97</t>
  </si>
  <si>
    <t>15040102</t>
  </si>
  <si>
    <t>41501062</t>
  </si>
  <si>
    <t>09/08/97</t>
  </si>
  <si>
    <t>15040101</t>
  </si>
  <si>
    <t>41502075</t>
  </si>
  <si>
    <t>6.54</t>
  </si>
  <si>
    <t>15040201</t>
  </si>
  <si>
    <t>150402</t>
  </si>
  <si>
    <t>41502059</t>
  </si>
  <si>
    <t>02/01/97</t>
  </si>
  <si>
    <t>41502048</t>
  </si>
  <si>
    <t>41502010</t>
  </si>
  <si>
    <t>41503192</t>
  </si>
  <si>
    <t>15040301</t>
  </si>
  <si>
    <t>150403</t>
  </si>
  <si>
    <t>41503175</t>
  </si>
  <si>
    <t>15040302</t>
  </si>
  <si>
    <t>41503147</t>
  </si>
  <si>
    <t>7.42</t>
  </si>
  <si>
    <t>41503154</t>
  </si>
  <si>
    <t>7.46</t>
  </si>
  <si>
    <t>41503061</t>
  </si>
  <si>
    <t>41503190</t>
  </si>
  <si>
    <t>12/02/97</t>
  </si>
  <si>
    <t>41503148</t>
  </si>
  <si>
    <t>12/06/97</t>
  </si>
  <si>
    <t>15040303</t>
  </si>
  <si>
    <t>41503105</t>
  </si>
  <si>
    <t>51503295</t>
  </si>
  <si>
    <t>504</t>
  </si>
  <si>
    <t>15050301</t>
  </si>
  <si>
    <t>150503</t>
  </si>
  <si>
    <t>51503262</t>
  </si>
  <si>
    <t>15050304</t>
  </si>
  <si>
    <t>51503032</t>
  </si>
  <si>
    <t>08/11/97</t>
  </si>
  <si>
    <t>51503045</t>
  </si>
  <si>
    <t>506</t>
  </si>
  <si>
    <t>15050303</t>
  </si>
  <si>
    <t>51503293</t>
  </si>
  <si>
    <t>6.76</t>
  </si>
  <si>
    <t>51503178</t>
  </si>
  <si>
    <t>11/02/97</t>
  </si>
  <si>
    <t>61502220</t>
  </si>
  <si>
    <t>605</t>
  </si>
  <si>
    <t>15060201</t>
  </si>
  <si>
    <t>150602</t>
  </si>
  <si>
    <t>61502146</t>
  </si>
  <si>
    <t>606</t>
  </si>
  <si>
    <t>15060202</t>
  </si>
  <si>
    <t>183</t>
  </si>
  <si>
    <t>61502090</t>
  </si>
  <si>
    <t>01/06/97</t>
  </si>
  <si>
    <t>15060203</t>
  </si>
  <si>
    <t>71504270</t>
  </si>
  <si>
    <t>132</t>
  </si>
  <si>
    <t>15070004</t>
  </si>
  <si>
    <t>150704</t>
  </si>
  <si>
    <t>71504178</t>
  </si>
  <si>
    <t>15070003</t>
  </si>
  <si>
    <t>71504137</t>
  </si>
  <si>
    <t>71505267</t>
  </si>
  <si>
    <t>130</t>
  </si>
  <si>
    <t>15070501</t>
  </si>
  <si>
    <t>150705</t>
  </si>
  <si>
    <t>71505208</t>
  </si>
  <si>
    <t>6.97</t>
  </si>
  <si>
    <t>15070504</t>
  </si>
  <si>
    <t>71505177</t>
  </si>
  <si>
    <t>15070503</t>
  </si>
  <si>
    <t>71506017</t>
  </si>
  <si>
    <t>134</t>
  </si>
  <si>
    <t>15070604</t>
  </si>
  <si>
    <t>150706</t>
  </si>
  <si>
    <t>71506124</t>
  </si>
  <si>
    <t>15070601</t>
  </si>
  <si>
    <t>71506283</t>
  </si>
  <si>
    <t>71506214</t>
  </si>
  <si>
    <t>71506256</t>
  </si>
  <si>
    <t>15070602</t>
  </si>
  <si>
    <t>71506057</t>
  </si>
  <si>
    <t>09/04/97</t>
  </si>
  <si>
    <t>71506052</t>
  </si>
  <si>
    <t>7.16</t>
  </si>
  <si>
    <t>71506004</t>
  </si>
  <si>
    <t>71506104</t>
  </si>
  <si>
    <t>7.31</t>
  </si>
  <si>
    <t>06/01/97</t>
  </si>
  <si>
    <t>81501137</t>
  </si>
  <si>
    <t>07/09/97</t>
  </si>
  <si>
    <t>15080101</t>
  </si>
  <si>
    <t>150801</t>
  </si>
  <si>
    <t>81501176</t>
  </si>
  <si>
    <t>11/06/97</t>
  </si>
  <si>
    <t>81501125</t>
  </si>
  <si>
    <t>81501132</t>
  </si>
  <si>
    <t>07/05/97</t>
  </si>
  <si>
    <t>15080102</t>
  </si>
  <si>
    <t>81501059</t>
  </si>
  <si>
    <t>81502002</t>
  </si>
  <si>
    <t>6.98</t>
  </si>
  <si>
    <t>15080201</t>
  </si>
  <si>
    <t>150802</t>
  </si>
  <si>
    <t>81504005</t>
  </si>
  <si>
    <t>07/03/96</t>
  </si>
  <si>
    <t>15080402</t>
  </si>
  <si>
    <t>150804</t>
  </si>
  <si>
    <t>81504074</t>
  </si>
  <si>
    <t>12/04/97</t>
  </si>
  <si>
    <t>81504022</t>
  </si>
  <si>
    <t>15080404</t>
  </si>
  <si>
    <t>81504162</t>
  </si>
  <si>
    <t>02/01/96</t>
  </si>
  <si>
    <t>15080401</t>
  </si>
  <si>
    <t>81504174</t>
  </si>
  <si>
    <t>02/11/97</t>
  </si>
  <si>
    <t>81504040</t>
  </si>
  <si>
    <t>81504014</t>
  </si>
  <si>
    <t>81504055</t>
  </si>
  <si>
    <t>91501085</t>
  </si>
  <si>
    <t>15090101</t>
  </si>
  <si>
    <t>150901</t>
  </si>
  <si>
    <t>91501008</t>
  </si>
  <si>
    <t>91501052</t>
  </si>
  <si>
    <t>91501066</t>
  </si>
  <si>
    <t>7.64</t>
  </si>
  <si>
    <t>91501001</t>
  </si>
  <si>
    <t>91502020</t>
  </si>
  <si>
    <t>15090202</t>
  </si>
  <si>
    <t>150902</t>
  </si>
  <si>
    <t>12/08/97</t>
  </si>
  <si>
    <t>07/11/97</t>
  </si>
  <si>
    <t>02/10/97</t>
  </si>
  <si>
    <t>07/12/97</t>
  </si>
  <si>
    <t>128</t>
  </si>
  <si>
    <t>03/07/95</t>
  </si>
  <si>
    <t>09/09/97</t>
  </si>
  <si>
    <t>7.45</t>
  </si>
  <si>
    <t>03/02/97</t>
  </si>
  <si>
    <t>03/06/97</t>
  </si>
  <si>
    <t>10/02/97</t>
  </si>
  <si>
    <t>150E0103</t>
  </si>
  <si>
    <t>150E01</t>
  </si>
  <si>
    <t>7.87</t>
  </si>
  <si>
    <t>21510003</t>
  </si>
  <si>
    <t>7.75</t>
  </si>
  <si>
    <t>08/08/93</t>
  </si>
  <si>
    <t>15120101</t>
  </si>
  <si>
    <t>151201</t>
  </si>
  <si>
    <t>71580061</t>
  </si>
  <si>
    <t>15870001</t>
  </si>
  <si>
    <t>158700</t>
  </si>
  <si>
    <t>81581048</t>
  </si>
  <si>
    <t>15880101</t>
  </si>
  <si>
    <t>158801</t>
  </si>
  <si>
    <t>01580038</t>
  </si>
  <si>
    <t>15800101</t>
  </si>
  <si>
    <t>158001</t>
  </si>
  <si>
    <t>01501208</t>
  </si>
  <si>
    <t>05/11/97</t>
  </si>
  <si>
    <t>15000104</t>
  </si>
  <si>
    <t>150001</t>
  </si>
  <si>
    <t>01501073</t>
  </si>
  <si>
    <t>01501329</t>
  </si>
  <si>
    <t>15000106</t>
  </si>
  <si>
    <t>01501366</t>
  </si>
  <si>
    <t>07/01/97</t>
  </si>
  <si>
    <t>15000103</t>
  </si>
  <si>
    <t>01501232</t>
  </si>
  <si>
    <t>15000105</t>
  </si>
  <si>
    <t>41501640</t>
  </si>
  <si>
    <t>6.17</t>
  </si>
  <si>
    <t>15040110</t>
  </si>
  <si>
    <t>41503612</t>
  </si>
  <si>
    <t>15040310</t>
  </si>
  <si>
    <t>41503604</t>
  </si>
  <si>
    <t>07/08/97</t>
  </si>
  <si>
    <t>71505635</t>
  </si>
  <si>
    <t>15070510</t>
  </si>
  <si>
    <t>71506604</t>
  </si>
  <si>
    <t>15070610</t>
  </si>
  <si>
    <t>71506672</t>
  </si>
  <si>
    <t>08/08/97</t>
  </si>
  <si>
    <t>15070611</t>
  </si>
  <si>
    <t>71506601</t>
  </si>
  <si>
    <t>01603034</t>
  </si>
  <si>
    <t>08/01/98</t>
  </si>
  <si>
    <t>16000303</t>
  </si>
  <si>
    <t>160003</t>
  </si>
  <si>
    <t>2016</t>
  </si>
  <si>
    <t>01603036</t>
  </si>
  <si>
    <t>7.51</t>
  </si>
  <si>
    <t>11/08/98</t>
  </si>
  <si>
    <t>01603077</t>
  </si>
  <si>
    <t>11601034</t>
  </si>
  <si>
    <t>7.12</t>
  </si>
  <si>
    <t>11/11/98</t>
  </si>
  <si>
    <t>16010101</t>
  </si>
  <si>
    <t>160101</t>
  </si>
  <si>
    <t>11601055</t>
  </si>
  <si>
    <t>02/01/98</t>
  </si>
  <si>
    <t>21600483</t>
  </si>
  <si>
    <t>16020101</t>
  </si>
  <si>
    <t>160201</t>
  </si>
  <si>
    <t>21600201</t>
  </si>
  <si>
    <t>16020102</t>
  </si>
  <si>
    <t>31603005</t>
  </si>
  <si>
    <t>16030302</t>
  </si>
  <si>
    <t>160303</t>
  </si>
  <si>
    <t>31603050</t>
  </si>
  <si>
    <t>8.01</t>
  </si>
  <si>
    <t>16030301</t>
  </si>
  <si>
    <t>31603122</t>
  </si>
  <si>
    <t>7.73</t>
  </si>
  <si>
    <t>01/10/98</t>
  </si>
  <si>
    <t>41601011</t>
  </si>
  <si>
    <t>10/11/98</t>
  </si>
  <si>
    <t>16040102</t>
  </si>
  <si>
    <t>160401</t>
  </si>
  <si>
    <t>41601053</t>
  </si>
  <si>
    <t>16040103</t>
  </si>
  <si>
    <t>41601232</t>
  </si>
  <si>
    <t>7.3</t>
  </si>
  <si>
    <t>41601240</t>
  </si>
  <si>
    <t>41601263</t>
  </si>
  <si>
    <t>51603362</t>
  </si>
  <si>
    <t>01/01/98</t>
  </si>
  <si>
    <t>16050304</t>
  </si>
  <si>
    <t>160503</t>
  </si>
  <si>
    <t>51603031</t>
  </si>
  <si>
    <t>505</t>
  </si>
  <si>
    <t>16050302</t>
  </si>
  <si>
    <t>51603234</t>
  </si>
  <si>
    <t>51603103</t>
  </si>
  <si>
    <t>16050301</t>
  </si>
  <si>
    <t>61602064</t>
  </si>
  <si>
    <t>09/12/98</t>
  </si>
  <si>
    <t>16060203</t>
  </si>
  <si>
    <t>160602</t>
  </si>
  <si>
    <t>61602123</t>
  </si>
  <si>
    <t>7.91</t>
  </si>
  <si>
    <t>08/04/97</t>
  </si>
  <si>
    <t>61602130</t>
  </si>
  <si>
    <t>16060201</t>
  </si>
  <si>
    <t>61602217</t>
  </si>
  <si>
    <t>16060202</t>
  </si>
  <si>
    <t>61602224</t>
  </si>
  <si>
    <t>61603147</t>
  </si>
  <si>
    <t>609</t>
  </si>
  <si>
    <t>16060301</t>
  </si>
  <si>
    <t>160603</t>
  </si>
  <si>
    <t>61603220</t>
  </si>
  <si>
    <t>07/02/97</t>
  </si>
  <si>
    <t>61603095</t>
  </si>
  <si>
    <t>7.6</t>
  </si>
  <si>
    <t>613</t>
  </si>
  <si>
    <t>16060303</t>
  </si>
  <si>
    <t>61603102</t>
  </si>
  <si>
    <t>7.47</t>
  </si>
  <si>
    <t>08/12/98</t>
  </si>
  <si>
    <t>16060302</t>
  </si>
  <si>
    <t>61603002</t>
  </si>
  <si>
    <t>61603129</t>
  </si>
  <si>
    <t>71605142</t>
  </si>
  <si>
    <t>04/08/98</t>
  </si>
  <si>
    <t>16070502</t>
  </si>
  <si>
    <t>160705</t>
  </si>
  <si>
    <t>71605189</t>
  </si>
  <si>
    <t>16070561</t>
  </si>
  <si>
    <t>71605329</t>
  </si>
  <si>
    <t>10/07/98</t>
  </si>
  <si>
    <t>71606049</t>
  </si>
  <si>
    <t>16070602</t>
  </si>
  <si>
    <t>160706</t>
  </si>
  <si>
    <t>71606058</t>
  </si>
  <si>
    <t>16070601</t>
  </si>
  <si>
    <t>71606216</t>
  </si>
  <si>
    <t>05/07/98</t>
  </si>
  <si>
    <t>71606241</t>
  </si>
  <si>
    <t>71606292</t>
  </si>
  <si>
    <t>7.69</t>
  </si>
  <si>
    <t>71606306</t>
  </si>
  <si>
    <t>12/08/98</t>
  </si>
  <si>
    <t>81601134</t>
  </si>
  <si>
    <t>16080102</t>
  </si>
  <si>
    <t>160801</t>
  </si>
  <si>
    <t>81601174</t>
  </si>
  <si>
    <t>02/12/98</t>
  </si>
  <si>
    <t>81601184</t>
  </si>
  <si>
    <t>81604040</t>
  </si>
  <si>
    <t>16080401</t>
  </si>
  <si>
    <t>160804</t>
  </si>
  <si>
    <t>81604117</t>
  </si>
  <si>
    <t>16080403</t>
  </si>
  <si>
    <t>91601093</t>
  </si>
  <si>
    <t>01/11/98</t>
  </si>
  <si>
    <t>16090101</t>
  </si>
  <si>
    <t>160901</t>
  </si>
  <si>
    <t>11/05/98</t>
  </si>
  <si>
    <t>02/03/98</t>
  </si>
  <si>
    <t>06/10/98</t>
  </si>
  <si>
    <t>02/02/98</t>
  </si>
  <si>
    <t>8.15</t>
  </si>
  <si>
    <t>11/10/98</t>
  </si>
  <si>
    <t>03/01/98</t>
  </si>
  <si>
    <t>06/03/98</t>
  </si>
  <si>
    <t>7.57</t>
  </si>
  <si>
    <t>7.52</t>
  </si>
  <si>
    <t>10/06/98</t>
  </si>
  <si>
    <t>81603062</t>
  </si>
  <si>
    <t>7.92</t>
  </si>
  <si>
    <t>02/04/98</t>
  </si>
  <si>
    <t>52220343</t>
  </si>
  <si>
    <t>8.41</t>
  </si>
  <si>
    <t>7.59</t>
  </si>
  <si>
    <t>03/05/98</t>
  </si>
  <si>
    <t>160E0103</t>
  </si>
  <si>
    <t>160E01</t>
  </si>
  <si>
    <t>03/04/98</t>
  </si>
  <si>
    <t>160E0101</t>
  </si>
  <si>
    <t>160E0102</t>
  </si>
  <si>
    <t>7.26</t>
  </si>
  <si>
    <t>160E0161</t>
  </si>
  <si>
    <t>07/01/98</t>
  </si>
  <si>
    <t>09/07/98</t>
  </si>
  <si>
    <t>01601057</t>
  </si>
  <si>
    <t>16000106</t>
  </si>
  <si>
    <t>160001</t>
  </si>
  <si>
    <t>01601019</t>
  </si>
  <si>
    <t>16000161</t>
  </si>
  <si>
    <t>01601183</t>
  </si>
  <si>
    <t>16000105</t>
  </si>
  <si>
    <t>01601303</t>
  </si>
  <si>
    <t>16000102</t>
  </si>
  <si>
    <t>01600066</t>
  </si>
  <si>
    <t>16000110</t>
  </si>
  <si>
    <t>41600053</t>
  </si>
  <si>
    <t>7.71</t>
  </si>
  <si>
    <t>16040110</t>
  </si>
  <si>
    <t>61600010</t>
  </si>
  <si>
    <t>08/02/97</t>
  </si>
  <si>
    <t>16060311</t>
  </si>
  <si>
    <t>16060310</t>
  </si>
  <si>
    <t>71600090</t>
  </si>
  <si>
    <t>16070411</t>
  </si>
  <si>
    <t>16070410</t>
  </si>
  <si>
    <t>71600093</t>
  </si>
  <si>
    <t>71600104</t>
  </si>
  <si>
    <t>71607042</t>
  </si>
  <si>
    <t>08/10/98</t>
  </si>
  <si>
    <t>16070510</t>
  </si>
  <si>
    <t>71607087</t>
  </si>
  <si>
    <t>7.54</t>
  </si>
  <si>
    <t>71608009</t>
  </si>
  <si>
    <t>16070610</t>
  </si>
  <si>
    <t>91600005</t>
  </si>
  <si>
    <t>02/06/96</t>
  </si>
  <si>
    <t>16090210</t>
  </si>
  <si>
    <t>11/02/98</t>
  </si>
  <si>
    <t>04/02/98</t>
  </si>
  <si>
    <t>05/10/98</t>
  </si>
  <si>
    <t>LoaiCCAV</t>
  </si>
  <si>
    <t>DiemAV</t>
  </si>
  <si>
    <t>MOS1</t>
  </si>
  <si>
    <t>MOS2</t>
  </si>
  <si>
    <t>MOS3</t>
  </si>
  <si>
    <t>71100124</t>
  </si>
  <si>
    <t>120B01_T</t>
  </si>
  <si>
    <t>15/04/92</t>
  </si>
  <si>
    <t>120B0109</t>
  </si>
  <si>
    <t>120B01</t>
  </si>
  <si>
    <t>21300514</t>
  </si>
  <si>
    <t>13AV1D_T</t>
  </si>
  <si>
    <t>Ngô Thị Kim</t>
  </si>
  <si>
    <t>16/02/95</t>
  </si>
  <si>
    <t>13000109</t>
  </si>
  <si>
    <t>130001</t>
  </si>
  <si>
    <t>15800109</t>
  </si>
  <si>
    <t>Ghi chú</t>
  </si>
  <si>
    <t>Ngành 2</t>
  </si>
  <si>
    <t>Văn bằng</t>
  </si>
  <si>
    <t>Hợp Pháp</t>
  </si>
  <si>
    <t>dantoc</t>
  </si>
  <si>
    <t>Khmer</t>
  </si>
  <si>
    <t>Hoa (Hán)</t>
  </si>
  <si>
    <t/>
  </si>
  <si>
    <t>Người nước ngoài</t>
  </si>
  <si>
    <t>Cơ-ho</t>
  </si>
  <si>
    <t>Mường</t>
  </si>
  <si>
    <t>qtich</t>
  </si>
  <si>
    <t>Việt Nam</t>
  </si>
  <si>
    <t>Laos</t>
  </si>
  <si>
    <t>Kinh doanh quốc tế</t>
  </si>
  <si>
    <t>International Business</t>
  </si>
  <si>
    <t>Quản trị Kinh doanh quốc tế</t>
  </si>
  <si>
    <t>Quản trị Nhà hàng - Khách sạn</t>
  </si>
  <si>
    <t>Du lịch và Lữ 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</si>
</sst>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1/totnghiep/chung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N1" t="str">
            <v>Điểm phiên</v>
          </cell>
        </row>
        <row r="2">
          <cell r="M2" t="str">
            <v>01302174503021</v>
          </cell>
          <cell r="N2" t="str">
            <v>723</v>
          </cell>
          <cell r="O2">
            <v>723</v>
          </cell>
        </row>
        <row r="3">
          <cell r="M3" t="str">
            <v>01302174503022</v>
          </cell>
          <cell r="N3" t="str">
            <v>875</v>
          </cell>
          <cell r="O3">
            <v>875</v>
          </cell>
        </row>
        <row r="4">
          <cell r="M4" t="str">
            <v>01303045503021</v>
          </cell>
          <cell r="N4" t="str">
            <v>885</v>
          </cell>
          <cell r="O4">
            <v>885</v>
          </cell>
        </row>
        <row r="5">
          <cell r="M5" t="str">
            <v>01303045503022</v>
          </cell>
          <cell r="N5" t="str">
            <v>925</v>
          </cell>
          <cell r="O5">
            <v>925</v>
          </cell>
        </row>
        <row r="6">
          <cell r="M6" t="str">
            <v>01303209503021</v>
          </cell>
          <cell r="N6" t="str">
            <v>885</v>
          </cell>
          <cell r="O6">
            <v>885</v>
          </cell>
        </row>
        <row r="7">
          <cell r="M7" t="str">
            <v>01303209503022</v>
          </cell>
          <cell r="N7" t="str">
            <v>978</v>
          </cell>
          <cell r="O7">
            <v>978</v>
          </cell>
        </row>
        <row r="8">
          <cell r="M8" t="str">
            <v>01303213503021</v>
          </cell>
          <cell r="N8" t="str">
            <v>908</v>
          </cell>
          <cell r="O8">
            <v>908</v>
          </cell>
        </row>
        <row r="9">
          <cell r="M9" t="str">
            <v>01303213503022</v>
          </cell>
          <cell r="N9" t="str">
            <v>925</v>
          </cell>
          <cell r="O9">
            <v>925</v>
          </cell>
        </row>
        <row r="10">
          <cell r="M10" t="str">
            <v>01303305503021</v>
          </cell>
          <cell r="N10" t="str">
            <v>441</v>
          </cell>
          <cell r="O10">
            <v>441</v>
          </cell>
        </row>
        <row r="11">
          <cell r="M11" t="str">
            <v>01303305503022</v>
          </cell>
          <cell r="N11" t="str">
            <v>875</v>
          </cell>
          <cell r="O11">
            <v>875</v>
          </cell>
        </row>
        <row r="12">
          <cell r="M12" t="str">
            <v>01303325503021</v>
          </cell>
          <cell r="N12" t="str">
            <v>908</v>
          </cell>
          <cell r="O12">
            <v>908</v>
          </cell>
        </row>
        <row r="13">
          <cell r="M13" t="str">
            <v>01303325503022</v>
          </cell>
          <cell r="N13" t="str">
            <v>775</v>
          </cell>
          <cell r="O13">
            <v>775</v>
          </cell>
        </row>
        <row r="14">
          <cell r="M14" t="str">
            <v>01380392503021</v>
          </cell>
          <cell r="N14" t="str">
            <v>885</v>
          </cell>
          <cell r="O14">
            <v>885</v>
          </cell>
        </row>
        <row r="15">
          <cell r="M15" t="str">
            <v>01380392503022</v>
          </cell>
          <cell r="N15" t="str">
            <v>875</v>
          </cell>
          <cell r="O15">
            <v>875</v>
          </cell>
        </row>
        <row r="16">
          <cell r="M16" t="str">
            <v>01402002503021</v>
          </cell>
          <cell r="N16" t="str">
            <v>746</v>
          </cell>
          <cell r="O16">
            <v>746</v>
          </cell>
        </row>
        <row r="17">
          <cell r="M17" t="str">
            <v>01402002503022</v>
          </cell>
          <cell r="N17" t="str">
            <v>825</v>
          </cell>
          <cell r="O17">
            <v>825</v>
          </cell>
        </row>
        <row r="18">
          <cell r="M18" t="str">
            <v>01402137503021</v>
          </cell>
          <cell r="N18" t="str">
            <v>908</v>
          </cell>
          <cell r="O18">
            <v>908</v>
          </cell>
        </row>
        <row r="19">
          <cell r="M19" t="str">
            <v>01402137503022</v>
          </cell>
          <cell r="N19" t="str">
            <v>900</v>
          </cell>
          <cell r="O19">
            <v>900</v>
          </cell>
        </row>
        <row r="20">
          <cell r="M20" t="str">
            <v>01403169503021</v>
          </cell>
          <cell r="N20" t="str">
            <v>908</v>
          </cell>
          <cell r="O20">
            <v>908</v>
          </cell>
        </row>
        <row r="21">
          <cell r="M21" t="str">
            <v>01403169503022</v>
          </cell>
          <cell r="N21" t="str">
            <v>825</v>
          </cell>
          <cell r="O21">
            <v>825</v>
          </cell>
        </row>
        <row r="22">
          <cell r="M22" t="str">
            <v>01501073503021</v>
          </cell>
          <cell r="N22" t="str">
            <v>723</v>
          </cell>
          <cell r="O22">
            <v>723</v>
          </cell>
        </row>
        <row r="23">
          <cell r="M23" t="str">
            <v>01501073503022</v>
          </cell>
          <cell r="N23" t="str">
            <v>750</v>
          </cell>
          <cell r="O23">
            <v>750</v>
          </cell>
        </row>
        <row r="24">
          <cell r="M24" t="str">
            <v>01501208503021</v>
          </cell>
          <cell r="N24" t="str">
            <v>931</v>
          </cell>
          <cell r="O24">
            <v>931</v>
          </cell>
        </row>
        <row r="25">
          <cell r="M25" t="str">
            <v>01501208503022</v>
          </cell>
          <cell r="N25" t="str">
            <v>750</v>
          </cell>
          <cell r="O25">
            <v>750</v>
          </cell>
        </row>
        <row r="26">
          <cell r="M26" t="str">
            <v>01501232503021</v>
          </cell>
          <cell r="N26" t="str">
            <v>815</v>
          </cell>
          <cell r="O26">
            <v>815</v>
          </cell>
        </row>
        <row r="27">
          <cell r="M27" t="str">
            <v>01501232503022</v>
          </cell>
          <cell r="N27" t="str">
            <v>950</v>
          </cell>
          <cell r="O27">
            <v>950</v>
          </cell>
        </row>
        <row r="28">
          <cell r="M28" t="str">
            <v>01501329503021</v>
          </cell>
          <cell r="N28" t="str">
            <v>954</v>
          </cell>
          <cell r="O28">
            <v>954</v>
          </cell>
        </row>
        <row r="29">
          <cell r="M29" t="str">
            <v>01501329503022</v>
          </cell>
          <cell r="N29" t="str">
            <v>975</v>
          </cell>
          <cell r="O29">
            <v>975</v>
          </cell>
        </row>
        <row r="30">
          <cell r="M30" t="str">
            <v>01501366503021</v>
          </cell>
          <cell r="N30" t="str">
            <v>977</v>
          </cell>
          <cell r="O30">
            <v>977</v>
          </cell>
        </row>
        <row r="31">
          <cell r="M31" t="str">
            <v>01501366503022</v>
          </cell>
          <cell r="N31" t="str">
            <v>975</v>
          </cell>
          <cell r="O31">
            <v>975</v>
          </cell>
        </row>
        <row r="32">
          <cell r="M32" t="str">
            <v>01502050503021</v>
          </cell>
          <cell r="N32" t="str">
            <v>908</v>
          </cell>
          <cell r="O32">
            <v>908</v>
          </cell>
        </row>
        <row r="33">
          <cell r="M33" t="str">
            <v>01502050503022</v>
          </cell>
          <cell r="N33" t="str">
            <v>875</v>
          </cell>
          <cell r="O33">
            <v>875</v>
          </cell>
        </row>
        <row r="34">
          <cell r="M34" t="str">
            <v>01503028503021</v>
          </cell>
          <cell r="N34" t="str">
            <v>885</v>
          </cell>
          <cell r="O34">
            <v>885</v>
          </cell>
        </row>
        <row r="35">
          <cell r="M35" t="str">
            <v>01503028503022</v>
          </cell>
          <cell r="N35" t="str">
            <v>950</v>
          </cell>
          <cell r="O35">
            <v>950</v>
          </cell>
        </row>
        <row r="36">
          <cell r="M36" t="str">
            <v>01503032503021</v>
          </cell>
          <cell r="N36" t="str">
            <v>954</v>
          </cell>
          <cell r="O36">
            <v>954</v>
          </cell>
        </row>
        <row r="37">
          <cell r="M37" t="str">
            <v>01503032503022</v>
          </cell>
          <cell r="N37" t="str">
            <v>925</v>
          </cell>
          <cell r="O37">
            <v>925</v>
          </cell>
        </row>
        <row r="38">
          <cell r="M38" t="str">
            <v>01503051503021</v>
          </cell>
          <cell r="N38" t="str">
            <v>838</v>
          </cell>
          <cell r="O38">
            <v>838</v>
          </cell>
        </row>
        <row r="39">
          <cell r="M39" t="str">
            <v>01503051503022</v>
          </cell>
          <cell r="N39" t="str">
            <v>800</v>
          </cell>
          <cell r="O39">
            <v>800</v>
          </cell>
        </row>
        <row r="40">
          <cell r="M40" t="str">
            <v>01503061503021</v>
          </cell>
          <cell r="N40" t="str">
            <v>838</v>
          </cell>
          <cell r="O40">
            <v>838</v>
          </cell>
        </row>
        <row r="41">
          <cell r="M41" t="str">
            <v>01503061503022</v>
          </cell>
          <cell r="N41" t="str">
            <v>875</v>
          </cell>
          <cell r="O41">
            <v>875</v>
          </cell>
        </row>
        <row r="42">
          <cell r="M42" t="str">
            <v>01503095503021</v>
          </cell>
          <cell r="N42" t="str">
            <v>977</v>
          </cell>
          <cell r="O42">
            <v>977</v>
          </cell>
        </row>
        <row r="43">
          <cell r="M43" t="str">
            <v>01503095503022</v>
          </cell>
          <cell r="N43" t="str">
            <v>950</v>
          </cell>
          <cell r="O43">
            <v>950</v>
          </cell>
        </row>
        <row r="44">
          <cell r="M44" t="str">
            <v>01580038503021</v>
          </cell>
          <cell r="N44" t="str">
            <v>746</v>
          </cell>
          <cell r="O44">
            <v>746</v>
          </cell>
        </row>
        <row r="45">
          <cell r="M45" t="str">
            <v>01580038503022</v>
          </cell>
          <cell r="N45" t="str">
            <v>775</v>
          </cell>
          <cell r="O45">
            <v>775</v>
          </cell>
        </row>
        <row r="46">
          <cell r="M46" t="str">
            <v>01600066503021</v>
          </cell>
          <cell r="N46" t="str">
            <v>977</v>
          </cell>
          <cell r="O46">
            <v>977</v>
          </cell>
        </row>
        <row r="47">
          <cell r="M47" t="str">
            <v>01600066503022</v>
          </cell>
          <cell r="N47" t="str">
            <v>925</v>
          </cell>
          <cell r="O47">
            <v>925</v>
          </cell>
        </row>
        <row r="48">
          <cell r="M48" t="str">
            <v>01600066503034</v>
          </cell>
          <cell r="N48" t="str">
            <v>893</v>
          </cell>
          <cell r="O48">
            <v>893</v>
          </cell>
        </row>
        <row r="49">
          <cell r="M49" t="str">
            <v>01600118503021</v>
          </cell>
          <cell r="N49" t="str">
            <v>1000</v>
          </cell>
          <cell r="O49">
            <v>1000</v>
          </cell>
        </row>
        <row r="50">
          <cell r="M50" t="str">
            <v>01600118503022</v>
          </cell>
          <cell r="N50" t="str">
            <v>900</v>
          </cell>
          <cell r="O50">
            <v>900</v>
          </cell>
        </row>
        <row r="51">
          <cell r="M51" t="str">
            <v>01600118503034</v>
          </cell>
          <cell r="N51" t="str">
            <v>807</v>
          </cell>
          <cell r="O51">
            <v>807</v>
          </cell>
        </row>
        <row r="52">
          <cell r="M52" t="str">
            <v>01601019503021</v>
          </cell>
          <cell r="N52" t="str">
            <v>977</v>
          </cell>
          <cell r="O52">
            <v>977</v>
          </cell>
        </row>
        <row r="53">
          <cell r="M53" t="str">
            <v>01601019503022</v>
          </cell>
          <cell r="N53" t="str">
            <v>900</v>
          </cell>
          <cell r="O53">
            <v>900</v>
          </cell>
        </row>
        <row r="54">
          <cell r="M54" t="str">
            <v>01601057503021</v>
          </cell>
          <cell r="N54" t="str">
            <v>815</v>
          </cell>
          <cell r="O54">
            <v>815</v>
          </cell>
        </row>
        <row r="55">
          <cell r="M55" t="str">
            <v>01601057503022</v>
          </cell>
          <cell r="N55" t="str">
            <v>900</v>
          </cell>
          <cell r="O55">
            <v>900</v>
          </cell>
        </row>
        <row r="56">
          <cell r="M56" t="str">
            <v>01601183503021</v>
          </cell>
          <cell r="N56" t="str">
            <v>908</v>
          </cell>
          <cell r="O56">
            <v>908</v>
          </cell>
        </row>
        <row r="57">
          <cell r="M57" t="str">
            <v>01601183503022</v>
          </cell>
          <cell r="N57" t="str">
            <v>775</v>
          </cell>
          <cell r="O57">
            <v>775</v>
          </cell>
        </row>
        <row r="58">
          <cell r="M58" t="str">
            <v>01601303503021</v>
          </cell>
          <cell r="N58" t="str">
            <v>931</v>
          </cell>
          <cell r="O58">
            <v>931</v>
          </cell>
        </row>
        <row r="59">
          <cell r="M59" t="str">
            <v>01601303503022</v>
          </cell>
          <cell r="N59" t="str">
            <v>800</v>
          </cell>
          <cell r="O59">
            <v>800</v>
          </cell>
        </row>
        <row r="60">
          <cell r="M60" t="str">
            <v>01602016503021</v>
          </cell>
          <cell r="N60" t="str">
            <v>838</v>
          </cell>
          <cell r="O60">
            <v>838</v>
          </cell>
        </row>
        <row r="61">
          <cell r="M61" t="str">
            <v>01602016503022</v>
          </cell>
          <cell r="N61" t="str">
            <v>775</v>
          </cell>
          <cell r="O61">
            <v>775</v>
          </cell>
        </row>
        <row r="62">
          <cell r="M62" t="str">
            <v>01603004503021</v>
          </cell>
          <cell r="N62" t="str">
            <v>908</v>
          </cell>
          <cell r="O62">
            <v>908</v>
          </cell>
        </row>
        <row r="63">
          <cell r="M63" t="str">
            <v>01603004503022</v>
          </cell>
          <cell r="N63" t="str">
            <v>875</v>
          </cell>
          <cell r="O63">
            <v>875</v>
          </cell>
        </row>
        <row r="64">
          <cell r="M64" t="str">
            <v>01603034503021</v>
          </cell>
          <cell r="N64" t="str">
            <v>908</v>
          </cell>
          <cell r="O64">
            <v>908</v>
          </cell>
        </row>
        <row r="65">
          <cell r="M65" t="str">
            <v>01603034503022</v>
          </cell>
          <cell r="N65" t="str">
            <v>925</v>
          </cell>
          <cell r="O65">
            <v>925</v>
          </cell>
        </row>
        <row r="66">
          <cell r="M66" t="str">
            <v>01603036503021</v>
          </cell>
          <cell r="N66" t="str">
            <v>885</v>
          </cell>
          <cell r="O66">
            <v>885</v>
          </cell>
        </row>
        <row r="67">
          <cell r="M67" t="str">
            <v>01603036503022</v>
          </cell>
          <cell r="N67" t="str">
            <v>875</v>
          </cell>
          <cell r="O67">
            <v>875</v>
          </cell>
        </row>
        <row r="68">
          <cell r="M68" t="str">
            <v>01603077503021</v>
          </cell>
          <cell r="N68" t="str">
            <v>885</v>
          </cell>
          <cell r="O68">
            <v>885</v>
          </cell>
        </row>
        <row r="69">
          <cell r="M69" t="str">
            <v>01603077503022</v>
          </cell>
          <cell r="N69" t="str">
            <v>850</v>
          </cell>
          <cell r="O69">
            <v>850</v>
          </cell>
        </row>
        <row r="70">
          <cell r="M70" t="str">
            <v>01603087503021</v>
          </cell>
          <cell r="N70" t="str">
            <v>862</v>
          </cell>
          <cell r="O70">
            <v>862</v>
          </cell>
        </row>
        <row r="71">
          <cell r="M71" t="str">
            <v>01603087503022</v>
          </cell>
          <cell r="N71" t="str">
            <v>875</v>
          </cell>
          <cell r="O71">
            <v>875</v>
          </cell>
        </row>
        <row r="72">
          <cell r="M72" t="str">
            <v>11302046503021</v>
          </cell>
          <cell r="N72" t="str">
            <v>838</v>
          </cell>
          <cell r="O72">
            <v>838</v>
          </cell>
        </row>
        <row r="73">
          <cell r="M73" t="str">
            <v>11302046503022</v>
          </cell>
          <cell r="N73" t="str">
            <v>426</v>
          </cell>
          <cell r="O73">
            <v>426</v>
          </cell>
        </row>
        <row r="74">
          <cell r="M74" t="str">
            <v>11302078503021</v>
          </cell>
          <cell r="N74" t="str">
            <v>544</v>
          </cell>
          <cell r="O74">
            <v>544</v>
          </cell>
        </row>
        <row r="75">
          <cell r="M75" t="str">
            <v>11302078503022</v>
          </cell>
          <cell r="N75" t="str">
            <v>639</v>
          </cell>
          <cell r="O75">
            <v>639</v>
          </cell>
        </row>
        <row r="76">
          <cell r="M76" t="str">
            <v>11302173503021</v>
          </cell>
          <cell r="N76" t="str">
            <v>792</v>
          </cell>
          <cell r="O76">
            <v>792</v>
          </cell>
        </row>
        <row r="77">
          <cell r="M77" t="str">
            <v>11302173503022</v>
          </cell>
          <cell r="N77" t="str">
            <v>426</v>
          </cell>
          <cell r="O77">
            <v>426</v>
          </cell>
        </row>
        <row r="78">
          <cell r="M78" t="str">
            <v>11303016503021</v>
          </cell>
          <cell r="N78" t="str">
            <v>769</v>
          </cell>
          <cell r="O78">
            <v>769</v>
          </cell>
        </row>
        <row r="79">
          <cell r="M79" t="str">
            <v>11303016503022</v>
          </cell>
          <cell r="N79" t="str">
            <v>426</v>
          </cell>
          <cell r="O79">
            <v>426</v>
          </cell>
        </row>
        <row r="80">
          <cell r="M80" t="str">
            <v>11303095503021</v>
          </cell>
          <cell r="N80" t="str">
            <v>723</v>
          </cell>
          <cell r="O80">
            <v>723</v>
          </cell>
        </row>
        <row r="81">
          <cell r="M81" t="str">
            <v>11303095503022</v>
          </cell>
          <cell r="N81" t="str">
            <v>670</v>
          </cell>
          <cell r="O81">
            <v>670</v>
          </cell>
        </row>
        <row r="82">
          <cell r="M82" t="str">
            <v>11303126503021</v>
          </cell>
          <cell r="N82" t="str">
            <v>931</v>
          </cell>
          <cell r="O82">
            <v>931</v>
          </cell>
        </row>
        <row r="83">
          <cell r="M83" t="str">
            <v>11303126503022</v>
          </cell>
          <cell r="N83" t="str">
            <v>875</v>
          </cell>
          <cell r="O83">
            <v>875</v>
          </cell>
        </row>
        <row r="84">
          <cell r="M84" t="str">
            <v>11304051503021</v>
          </cell>
          <cell r="N84" t="str">
            <v>467</v>
          </cell>
          <cell r="O84">
            <v>467</v>
          </cell>
        </row>
        <row r="85">
          <cell r="M85" t="str">
            <v>11304051503022</v>
          </cell>
          <cell r="N85" t="str">
            <v>487</v>
          </cell>
          <cell r="O85">
            <v>487</v>
          </cell>
        </row>
        <row r="86">
          <cell r="M86" t="str">
            <v>11304064503021</v>
          </cell>
          <cell r="N86" t="str">
            <v>885</v>
          </cell>
          <cell r="O86">
            <v>885</v>
          </cell>
        </row>
        <row r="87">
          <cell r="M87" t="str">
            <v>11304064503022</v>
          </cell>
          <cell r="N87" t="str">
            <v>900</v>
          </cell>
          <cell r="O87">
            <v>900</v>
          </cell>
        </row>
        <row r="88">
          <cell r="M88" t="str">
            <v>11304104503021</v>
          </cell>
          <cell r="N88" t="str">
            <v>544</v>
          </cell>
          <cell r="O88">
            <v>544</v>
          </cell>
        </row>
        <row r="89">
          <cell r="M89" t="str">
            <v>11304104503022</v>
          </cell>
          <cell r="N89" t="str">
            <v>487</v>
          </cell>
          <cell r="O89">
            <v>487</v>
          </cell>
        </row>
        <row r="90">
          <cell r="M90" t="str">
            <v>11401021503021</v>
          </cell>
          <cell r="N90" t="str">
            <v>885</v>
          </cell>
          <cell r="O90">
            <v>885</v>
          </cell>
        </row>
        <row r="91">
          <cell r="M91" t="str">
            <v>11401021503022</v>
          </cell>
          <cell r="N91" t="str">
            <v>800</v>
          </cell>
          <cell r="O91">
            <v>800</v>
          </cell>
        </row>
        <row r="92">
          <cell r="M92" t="str">
            <v>11401042503021</v>
          </cell>
          <cell r="N92" t="str">
            <v>885</v>
          </cell>
          <cell r="O92">
            <v>885</v>
          </cell>
        </row>
        <row r="93">
          <cell r="M93" t="str">
            <v>11401042503022</v>
          </cell>
          <cell r="N93" t="str">
            <v>800</v>
          </cell>
          <cell r="O93">
            <v>800</v>
          </cell>
        </row>
        <row r="94">
          <cell r="M94" t="str">
            <v>11401099503021</v>
          </cell>
          <cell r="N94" t="str">
            <v>885</v>
          </cell>
          <cell r="O94">
            <v>885</v>
          </cell>
        </row>
        <row r="95">
          <cell r="M95" t="str">
            <v>11401099503022</v>
          </cell>
          <cell r="N95" t="str">
            <v>800</v>
          </cell>
          <cell r="O95">
            <v>800</v>
          </cell>
        </row>
        <row r="96">
          <cell r="M96" t="str">
            <v>11401115503021</v>
          </cell>
          <cell r="N96" t="str">
            <v>792</v>
          </cell>
          <cell r="O96">
            <v>792</v>
          </cell>
        </row>
        <row r="97">
          <cell r="M97" t="str">
            <v>11401115503022</v>
          </cell>
          <cell r="N97" t="str">
            <v>578</v>
          </cell>
          <cell r="O97">
            <v>578</v>
          </cell>
        </row>
        <row r="98">
          <cell r="M98" t="str">
            <v>11401132503021</v>
          </cell>
          <cell r="N98" t="str">
            <v>769</v>
          </cell>
          <cell r="O98">
            <v>769</v>
          </cell>
        </row>
        <row r="99">
          <cell r="M99" t="str">
            <v>11401132503022</v>
          </cell>
          <cell r="N99" t="str">
            <v>517</v>
          </cell>
          <cell r="O99">
            <v>517</v>
          </cell>
        </row>
        <row r="100">
          <cell r="M100" t="str">
            <v>11401135503021</v>
          </cell>
          <cell r="N100" t="str">
            <v>862</v>
          </cell>
          <cell r="O100">
            <v>862</v>
          </cell>
        </row>
        <row r="101">
          <cell r="M101" t="str">
            <v>11401135503022</v>
          </cell>
          <cell r="N101" t="str">
            <v>800</v>
          </cell>
          <cell r="O101">
            <v>800</v>
          </cell>
        </row>
        <row r="102">
          <cell r="M102" t="str">
            <v>11401184503021</v>
          </cell>
          <cell r="N102" t="str">
            <v>931</v>
          </cell>
          <cell r="O102">
            <v>931</v>
          </cell>
        </row>
        <row r="103">
          <cell r="M103" t="str">
            <v>11401184503022</v>
          </cell>
          <cell r="N103" t="str">
            <v>875</v>
          </cell>
          <cell r="O103">
            <v>875</v>
          </cell>
        </row>
        <row r="104">
          <cell r="M104" t="str">
            <v>11403027503021</v>
          </cell>
          <cell r="N104" t="str">
            <v>622</v>
          </cell>
          <cell r="O104">
            <v>622</v>
          </cell>
        </row>
        <row r="105">
          <cell r="M105" t="str">
            <v>11403027503022</v>
          </cell>
          <cell r="N105" t="str">
            <v>950</v>
          </cell>
          <cell r="O105">
            <v>950</v>
          </cell>
        </row>
        <row r="106">
          <cell r="M106" t="str">
            <v>11403060503021</v>
          </cell>
          <cell r="N106" t="str">
            <v>977</v>
          </cell>
          <cell r="O106">
            <v>977</v>
          </cell>
        </row>
        <row r="107">
          <cell r="M107" t="str">
            <v>11403060503022</v>
          </cell>
          <cell r="N107" t="str">
            <v>800</v>
          </cell>
          <cell r="O107">
            <v>800</v>
          </cell>
        </row>
        <row r="108">
          <cell r="M108" t="str">
            <v>11403113503021</v>
          </cell>
          <cell r="N108" t="str">
            <v>931</v>
          </cell>
          <cell r="O108">
            <v>931</v>
          </cell>
        </row>
        <row r="109">
          <cell r="M109" t="str">
            <v>11403113503022</v>
          </cell>
          <cell r="N109" t="str">
            <v>900</v>
          </cell>
          <cell r="O109">
            <v>900</v>
          </cell>
        </row>
        <row r="110">
          <cell r="M110" t="str">
            <v>11404004503021</v>
          </cell>
          <cell r="N110" t="str">
            <v>622</v>
          </cell>
          <cell r="O110">
            <v>622</v>
          </cell>
        </row>
        <row r="111">
          <cell r="M111" t="str">
            <v>11404004503022</v>
          </cell>
          <cell r="N111" t="str">
            <v>548</v>
          </cell>
          <cell r="O111">
            <v>548</v>
          </cell>
        </row>
        <row r="112">
          <cell r="M112" t="str">
            <v>11404013503021</v>
          </cell>
          <cell r="N112" t="str">
            <v>674</v>
          </cell>
          <cell r="O112">
            <v>674</v>
          </cell>
        </row>
        <row r="113">
          <cell r="M113" t="str">
            <v>11404013503022</v>
          </cell>
          <cell r="N113" t="str">
            <v>850</v>
          </cell>
          <cell r="O113">
            <v>850</v>
          </cell>
        </row>
        <row r="114">
          <cell r="M114" t="str">
            <v>11501029503021</v>
          </cell>
          <cell r="N114" t="str">
            <v>931</v>
          </cell>
          <cell r="O114">
            <v>931</v>
          </cell>
        </row>
        <row r="115">
          <cell r="M115" t="str">
            <v>11501029503022</v>
          </cell>
          <cell r="N115" t="str">
            <v>905</v>
          </cell>
          <cell r="O115">
            <v>905</v>
          </cell>
        </row>
        <row r="116">
          <cell r="M116" t="str">
            <v>11501031503021</v>
          </cell>
          <cell r="N116" t="str">
            <v>838</v>
          </cell>
          <cell r="O116">
            <v>838</v>
          </cell>
        </row>
        <row r="117">
          <cell r="M117" t="str">
            <v>11501031503022</v>
          </cell>
          <cell r="N117" t="str">
            <v>875</v>
          </cell>
          <cell r="O117">
            <v>875</v>
          </cell>
        </row>
        <row r="118">
          <cell r="M118" t="str">
            <v>11501039503021</v>
          </cell>
          <cell r="N118" t="str">
            <v>746</v>
          </cell>
          <cell r="O118">
            <v>746</v>
          </cell>
        </row>
        <row r="119">
          <cell r="M119" t="str">
            <v>11501039503022</v>
          </cell>
          <cell r="N119" t="str">
            <v>750</v>
          </cell>
          <cell r="O119">
            <v>750</v>
          </cell>
        </row>
        <row r="120">
          <cell r="M120" t="str">
            <v>11501074503021</v>
          </cell>
          <cell r="N120" t="str">
            <v>862</v>
          </cell>
          <cell r="O120">
            <v>862</v>
          </cell>
        </row>
        <row r="121">
          <cell r="M121" t="str">
            <v>11501074503022</v>
          </cell>
          <cell r="N121" t="str">
            <v>942</v>
          </cell>
          <cell r="O121">
            <v>942</v>
          </cell>
        </row>
        <row r="122">
          <cell r="M122" t="str">
            <v>11501099503021</v>
          </cell>
          <cell r="N122" t="str">
            <v>931</v>
          </cell>
          <cell r="O122">
            <v>931</v>
          </cell>
        </row>
        <row r="123">
          <cell r="M123" t="str">
            <v>11501099503022</v>
          </cell>
          <cell r="N123" t="str">
            <v>925</v>
          </cell>
          <cell r="O123">
            <v>925</v>
          </cell>
        </row>
        <row r="124">
          <cell r="M124" t="str">
            <v>11504020503021</v>
          </cell>
          <cell r="N124" t="str">
            <v>908</v>
          </cell>
          <cell r="O124">
            <v>908</v>
          </cell>
        </row>
        <row r="125">
          <cell r="M125" t="str">
            <v>11504020503022</v>
          </cell>
          <cell r="N125" t="str">
            <v>950</v>
          </cell>
          <cell r="O125">
            <v>950</v>
          </cell>
        </row>
        <row r="126">
          <cell r="M126" t="str">
            <v>11504048503021</v>
          </cell>
          <cell r="N126" t="str">
            <v>954</v>
          </cell>
          <cell r="O126">
            <v>954</v>
          </cell>
        </row>
        <row r="127">
          <cell r="M127" t="str">
            <v>11504048503022</v>
          </cell>
          <cell r="N127" t="str">
            <v>875</v>
          </cell>
          <cell r="O127">
            <v>875</v>
          </cell>
        </row>
        <row r="128">
          <cell r="M128" t="str">
            <v>11504072503021</v>
          </cell>
          <cell r="N128" t="str">
            <v>908</v>
          </cell>
          <cell r="O128">
            <v>908</v>
          </cell>
        </row>
        <row r="129">
          <cell r="M129" t="str">
            <v>11504072503022</v>
          </cell>
          <cell r="N129" t="str">
            <v>925</v>
          </cell>
          <cell r="O129">
            <v>925</v>
          </cell>
        </row>
        <row r="130">
          <cell r="M130" t="str">
            <v>11601034503021</v>
          </cell>
          <cell r="N130" t="str">
            <v>977</v>
          </cell>
          <cell r="O130">
            <v>977</v>
          </cell>
        </row>
        <row r="131">
          <cell r="M131" t="str">
            <v>11601034503022</v>
          </cell>
          <cell r="N131" t="str">
            <v>775</v>
          </cell>
          <cell r="O131">
            <v>775</v>
          </cell>
        </row>
        <row r="132">
          <cell r="M132" t="str">
            <v>11601055503021</v>
          </cell>
          <cell r="N132" t="str">
            <v>862</v>
          </cell>
          <cell r="O132">
            <v>862</v>
          </cell>
        </row>
        <row r="133">
          <cell r="M133" t="str">
            <v>11601055503022</v>
          </cell>
          <cell r="N133" t="str">
            <v>875</v>
          </cell>
          <cell r="O133">
            <v>875</v>
          </cell>
        </row>
        <row r="134">
          <cell r="M134" t="str">
            <v>21300165503021</v>
          </cell>
          <cell r="N134" t="str">
            <v>594</v>
          </cell>
          <cell r="O134">
            <v>594</v>
          </cell>
        </row>
        <row r="135">
          <cell r="M135" t="str">
            <v>21300165503022</v>
          </cell>
          <cell r="N135" t="str">
            <v>750</v>
          </cell>
          <cell r="O135">
            <v>750</v>
          </cell>
        </row>
        <row r="136">
          <cell r="M136" t="str">
            <v>21300199503021</v>
          </cell>
          <cell r="N136" t="str">
            <v>908</v>
          </cell>
          <cell r="O136">
            <v>908</v>
          </cell>
        </row>
        <row r="137">
          <cell r="M137" t="str">
            <v>21300199503022</v>
          </cell>
          <cell r="N137" t="str">
            <v>900</v>
          </cell>
          <cell r="O137">
            <v>900</v>
          </cell>
        </row>
        <row r="138">
          <cell r="M138" t="str">
            <v>21300231503021</v>
          </cell>
          <cell r="N138" t="str">
            <v>815</v>
          </cell>
          <cell r="O138">
            <v>815</v>
          </cell>
        </row>
        <row r="139">
          <cell r="M139" t="str">
            <v>21300231503022</v>
          </cell>
          <cell r="N139" t="str">
            <v>750</v>
          </cell>
          <cell r="O139">
            <v>750</v>
          </cell>
        </row>
        <row r="140">
          <cell r="M140" t="str">
            <v>21300514503021</v>
          </cell>
          <cell r="N140" t="str">
            <v>815</v>
          </cell>
          <cell r="O140">
            <v>815</v>
          </cell>
        </row>
        <row r="141">
          <cell r="M141" t="str">
            <v>21300514503022</v>
          </cell>
          <cell r="N141" t="str">
            <v>578</v>
          </cell>
          <cell r="O141">
            <v>578</v>
          </cell>
        </row>
        <row r="142">
          <cell r="M142" t="str">
            <v>21300649503021</v>
          </cell>
          <cell r="N142" t="str">
            <v>828</v>
          </cell>
          <cell r="O142">
            <v>828</v>
          </cell>
        </row>
        <row r="143">
          <cell r="M143" t="str">
            <v>21300649503022</v>
          </cell>
          <cell r="N143" t="str">
            <v>517</v>
          </cell>
          <cell r="O143">
            <v>517</v>
          </cell>
        </row>
        <row r="144">
          <cell r="M144" t="str">
            <v>21380234503021</v>
          </cell>
          <cell r="N144" t="str">
            <v>862</v>
          </cell>
          <cell r="O144">
            <v>862</v>
          </cell>
        </row>
        <row r="145">
          <cell r="M145" t="str">
            <v>21380234503022</v>
          </cell>
          <cell r="N145" t="str">
            <v>900</v>
          </cell>
          <cell r="O145">
            <v>900</v>
          </cell>
        </row>
        <row r="146">
          <cell r="M146" t="str">
            <v>21400009503021</v>
          </cell>
          <cell r="N146" t="str">
            <v>769</v>
          </cell>
          <cell r="O146">
            <v>769</v>
          </cell>
        </row>
        <row r="147">
          <cell r="M147" t="str">
            <v>21400009503022</v>
          </cell>
          <cell r="N147" t="str">
            <v>825</v>
          </cell>
          <cell r="O147">
            <v>825</v>
          </cell>
        </row>
        <row r="148">
          <cell r="M148" t="str">
            <v>21400053503021</v>
          </cell>
          <cell r="N148" t="str">
            <v>544</v>
          </cell>
          <cell r="O148">
            <v>544</v>
          </cell>
        </row>
        <row r="149">
          <cell r="M149" t="str">
            <v>21400053503022</v>
          </cell>
          <cell r="N149" t="str">
            <v>725</v>
          </cell>
          <cell r="O149">
            <v>725</v>
          </cell>
        </row>
        <row r="150">
          <cell r="M150" t="str">
            <v>21400180503021</v>
          </cell>
          <cell r="N150" t="str">
            <v>723</v>
          </cell>
          <cell r="O150">
            <v>723</v>
          </cell>
        </row>
        <row r="151">
          <cell r="M151" t="str">
            <v>21400180503022</v>
          </cell>
          <cell r="N151" t="str">
            <v>925</v>
          </cell>
          <cell r="O151">
            <v>925</v>
          </cell>
        </row>
        <row r="152">
          <cell r="M152" t="str">
            <v>21480110503021</v>
          </cell>
          <cell r="N152" t="str">
            <v>769</v>
          </cell>
          <cell r="O152">
            <v>769</v>
          </cell>
        </row>
        <row r="153">
          <cell r="M153" t="str">
            <v>21480110503022</v>
          </cell>
          <cell r="N153" t="str">
            <v>800</v>
          </cell>
          <cell r="O153">
            <v>800</v>
          </cell>
        </row>
        <row r="154">
          <cell r="M154" t="str">
            <v>21480189503021</v>
          </cell>
          <cell r="N154" t="str">
            <v>570</v>
          </cell>
          <cell r="O154">
            <v>570</v>
          </cell>
        </row>
        <row r="155">
          <cell r="M155" t="str">
            <v>21480189503022</v>
          </cell>
          <cell r="N155" t="str">
            <v>670</v>
          </cell>
          <cell r="O155">
            <v>670</v>
          </cell>
        </row>
        <row r="156">
          <cell r="M156" t="str">
            <v>21480276503021</v>
          </cell>
          <cell r="N156" t="str">
            <v>815</v>
          </cell>
          <cell r="O156">
            <v>815</v>
          </cell>
        </row>
        <row r="157">
          <cell r="M157" t="str">
            <v>21480276503021</v>
          </cell>
          <cell r="N157" t="str">
            <v>570</v>
          </cell>
          <cell r="O157">
            <v>570</v>
          </cell>
        </row>
        <row r="158">
          <cell r="M158" t="str">
            <v>21480276503022</v>
          </cell>
          <cell r="N158" t="str">
            <v>875</v>
          </cell>
          <cell r="O158">
            <v>875</v>
          </cell>
        </row>
        <row r="159">
          <cell r="M159" t="str">
            <v>21480276503022</v>
          </cell>
          <cell r="N159" t="str">
            <v>639</v>
          </cell>
          <cell r="O159">
            <v>639</v>
          </cell>
        </row>
        <row r="160">
          <cell r="M160" t="str">
            <v>21480290503021</v>
          </cell>
          <cell r="N160" t="str">
            <v>746</v>
          </cell>
          <cell r="O160">
            <v>746</v>
          </cell>
        </row>
        <row r="161">
          <cell r="M161" t="str">
            <v>21480290503022</v>
          </cell>
          <cell r="N161" t="str">
            <v>900</v>
          </cell>
          <cell r="O161">
            <v>900</v>
          </cell>
        </row>
        <row r="162">
          <cell r="M162" t="str">
            <v>21480355503021</v>
          </cell>
          <cell r="N162" t="str">
            <v>931</v>
          </cell>
          <cell r="O162">
            <v>931</v>
          </cell>
        </row>
        <row r="163">
          <cell r="M163" t="str">
            <v>21480355503022</v>
          </cell>
          <cell r="N163" t="str">
            <v>875</v>
          </cell>
          <cell r="O163">
            <v>875</v>
          </cell>
        </row>
        <row r="164">
          <cell r="M164" t="str">
            <v>21500126503021</v>
          </cell>
          <cell r="N164" t="str">
            <v>885</v>
          </cell>
          <cell r="O164">
            <v>885</v>
          </cell>
        </row>
        <row r="165">
          <cell r="M165" t="str">
            <v>21500126503022</v>
          </cell>
          <cell r="N165" t="str">
            <v>900</v>
          </cell>
          <cell r="O165">
            <v>900</v>
          </cell>
        </row>
        <row r="166">
          <cell r="M166" t="str">
            <v>21500380503021</v>
          </cell>
          <cell r="N166" t="str">
            <v>838</v>
          </cell>
          <cell r="O166">
            <v>838</v>
          </cell>
        </row>
        <row r="167">
          <cell r="M167" t="str">
            <v>21500380503022</v>
          </cell>
          <cell r="N167" t="str">
            <v>775</v>
          </cell>
          <cell r="O167">
            <v>775</v>
          </cell>
        </row>
        <row r="168">
          <cell r="M168" t="str">
            <v>21500382503021</v>
          </cell>
          <cell r="N168" t="str">
            <v>885</v>
          </cell>
          <cell r="O168">
            <v>885</v>
          </cell>
        </row>
        <row r="169">
          <cell r="M169" t="str">
            <v>21500382503022</v>
          </cell>
          <cell r="N169" t="str">
            <v>875</v>
          </cell>
          <cell r="O169">
            <v>875</v>
          </cell>
        </row>
        <row r="170">
          <cell r="M170" t="str">
            <v>21520013503021</v>
          </cell>
          <cell r="N170" t="str">
            <v>862</v>
          </cell>
          <cell r="O170">
            <v>862</v>
          </cell>
        </row>
        <row r="171">
          <cell r="M171" t="str">
            <v>21520013503022</v>
          </cell>
          <cell r="N171" t="str">
            <v>925</v>
          </cell>
          <cell r="O171">
            <v>925</v>
          </cell>
        </row>
        <row r="172">
          <cell r="M172" t="str">
            <v>21600016503021</v>
          </cell>
          <cell r="N172" t="str">
            <v>838</v>
          </cell>
          <cell r="O172">
            <v>838</v>
          </cell>
        </row>
        <row r="173">
          <cell r="M173" t="str">
            <v>21600016503022</v>
          </cell>
          <cell r="N173" t="str">
            <v>825</v>
          </cell>
          <cell r="O173">
            <v>825</v>
          </cell>
        </row>
        <row r="174">
          <cell r="M174" t="str">
            <v>21600201503021</v>
          </cell>
          <cell r="N174" t="str">
            <v>769</v>
          </cell>
          <cell r="O174">
            <v>769</v>
          </cell>
        </row>
        <row r="175">
          <cell r="M175" t="str">
            <v>21600201503022</v>
          </cell>
          <cell r="N175" t="str">
            <v>875</v>
          </cell>
          <cell r="O175">
            <v>875</v>
          </cell>
        </row>
        <row r="176">
          <cell r="M176" t="str">
            <v>21600386503021</v>
          </cell>
          <cell r="N176" t="str">
            <v>885</v>
          </cell>
          <cell r="O176">
            <v>885</v>
          </cell>
        </row>
        <row r="177">
          <cell r="M177" t="str">
            <v>21600386503022</v>
          </cell>
          <cell r="N177" t="str">
            <v>950</v>
          </cell>
          <cell r="O177">
            <v>950</v>
          </cell>
        </row>
        <row r="178">
          <cell r="M178" t="str">
            <v>21600483503021</v>
          </cell>
          <cell r="N178" t="str">
            <v>931</v>
          </cell>
          <cell r="O178">
            <v>931</v>
          </cell>
        </row>
        <row r="179">
          <cell r="M179" t="str">
            <v>21600483503022</v>
          </cell>
          <cell r="N179" t="str">
            <v>850</v>
          </cell>
          <cell r="O179">
            <v>850</v>
          </cell>
        </row>
        <row r="180">
          <cell r="M180" t="str">
            <v>31302013503021</v>
          </cell>
          <cell r="N180" t="str">
            <v>622</v>
          </cell>
          <cell r="O180">
            <v>622</v>
          </cell>
        </row>
        <row r="181">
          <cell r="M181" t="str">
            <v>31302013503022</v>
          </cell>
          <cell r="N181" t="str">
            <v>900</v>
          </cell>
          <cell r="O181">
            <v>900</v>
          </cell>
        </row>
        <row r="182">
          <cell r="M182" t="str">
            <v>31302109503021</v>
          </cell>
          <cell r="N182" t="str">
            <v>441</v>
          </cell>
          <cell r="O182">
            <v>441</v>
          </cell>
        </row>
        <row r="183">
          <cell r="M183" t="str">
            <v>31302109503022</v>
          </cell>
          <cell r="N183" t="str">
            <v>825</v>
          </cell>
          <cell r="O183">
            <v>825</v>
          </cell>
        </row>
        <row r="184">
          <cell r="M184" t="str">
            <v>31302168503021</v>
          </cell>
          <cell r="N184" t="str">
            <v>931</v>
          </cell>
          <cell r="O184">
            <v>931</v>
          </cell>
        </row>
        <row r="185">
          <cell r="M185" t="str">
            <v>31302168503022</v>
          </cell>
          <cell r="N185" t="str">
            <v>875</v>
          </cell>
          <cell r="O185">
            <v>875</v>
          </cell>
        </row>
        <row r="186">
          <cell r="M186" t="str">
            <v>31303068503021</v>
          </cell>
          <cell r="N186" t="str">
            <v>594</v>
          </cell>
          <cell r="O186">
            <v>594</v>
          </cell>
        </row>
        <row r="187">
          <cell r="M187" t="str">
            <v>31303068503022</v>
          </cell>
          <cell r="N187" t="str">
            <v>517</v>
          </cell>
          <cell r="O187">
            <v>517</v>
          </cell>
        </row>
        <row r="188">
          <cell r="M188" t="str">
            <v>31303078503021</v>
          </cell>
          <cell r="N188" t="str">
            <v>815</v>
          </cell>
          <cell r="O188">
            <v>815</v>
          </cell>
        </row>
        <row r="189">
          <cell r="M189" t="str">
            <v>31303078503022</v>
          </cell>
          <cell r="N189" t="str">
            <v>775</v>
          </cell>
          <cell r="O189">
            <v>775</v>
          </cell>
        </row>
        <row r="190">
          <cell r="M190" t="str">
            <v>31303311503021</v>
          </cell>
          <cell r="N190" t="str">
            <v>815</v>
          </cell>
          <cell r="O190">
            <v>815</v>
          </cell>
        </row>
        <row r="191">
          <cell r="M191" t="str">
            <v>31303311503022</v>
          </cell>
          <cell r="N191" t="str">
            <v>800</v>
          </cell>
          <cell r="O191">
            <v>800</v>
          </cell>
        </row>
        <row r="192">
          <cell r="M192" t="str">
            <v>31303351503021</v>
          </cell>
          <cell r="N192" t="str">
            <v>700</v>
          </cell>
          <cell r="O192">
            <v>700</v>
          </cell>
        </row>
        <row r="193">
          <cell r="M193" t="str">
            <v>31303351503022</v>
          </cell>
          <cell r="N193" t="str">
            <v>900</v>
          </cell>
          <cell r="O193">
            <v>900</v>
          </cell>
        </row>
        <row r="194">
          <cell r="M194" t="str">
            <v>31303391503021</v>
          </cell>
          <cell r="N194" t="str">
            <v>815</v>
          </cell>
          <cell r="O194">
            <v>815</v>
          </cell>
        </row>
        <row r="195">
          <cell r="M195" t="str">
            <v>31303391503022</v>
          </cell>
          <cell r="N195" t="str">
            <v>609</v>
          </cell>
          <cell r="O195">
            <v>609</v>
          </cell>
        </row>
        <row r="196">
          <cell r="M196" t="str">
            <v>31402080503021</v>
          </cell>
          <cell r="N196" t="str">
            <v>885</v>
          </cell>
          <cell r="O196">
            <v>885</v>
          </cell>
        </row>
        <row r="197">
          <cell r="M197" t="str">
            <v>31402080503022</v>
          </cell>
          <cell r="N197" t="str">
            <v>850</v>
          </cell>
          <cell r="O197">
            <v>850</v>
          </cell>
        </row>
        <row r="198">
          <cell r="M198" t="str">
            <v>31403089503021</v>
          </cell>
          <cell r="N198" t="str">
            <v>815</v>
          </cell>
          <cell r="O198">
            <v>815</v>
          </cell>
        </row>
        <row r="199">
          <cell r="M199" t="str">
            <v>31403089503022</v>
          </cell>
          <cell r="N199" t="str">
            <v>850</v>
          </cell>
          <cell r="O199">
            <v>850</v>
          </cell>
        </row>
        <row r="200">
          <cell r="M200" t="str">
            <v>31403221503021</v>
          </cell>
          <cell r="N200" t="str">
            <v>570</v>
          </cell>
          <cell r="O200">
            <v>570</v>
          </cell>
        </row>
        <row r="201">
          <cell r="M201" t="str">
            <v>31403221503022</v>
          </cell>
          <cell r="N201" t="str">
            <v>950</v>
          </cell>
          <cell r="O201">
            <v>950</v>
          </cell>
        </row>
        <row r="202">
          <cell r="M202" t="str">
            <v>31403223503021</v>
          </cell>
          <cell r="N202" t="str">
            <v>570</v>
          </cell>
          <cell r="O202">
            <v>570</v>
          </cell>
        </row>
        <row r="203">
          <cell r="M203" t="str">
            <v>31403223503022</v>
          </cell>
          <cell r="N203" t="str">
            <v>775</v>
          </cell>
          <cell r="O203">
            <v>775</v>
          </cell>
        </row>
        <row r="204">
          <cell r="M204" t="str">
            <v>31403254503021</v>
          </cell>
          <cell r="N204" t="str">
            <v>769</v>
          </cell>
          <cell r="O204">
            <v>769</v>
          </cell>
        </row>
        <row r="205">
          <cell r="M205" t="str">
            <v>31403254503022</v>
          </cell>
          <cell r="N205" t="str">
            <v>850</v>
          </cell>
          <cell r="O205">
            <v>850</v>
          </cell>
        </row>
        <row r="206">
          <cell r="M206" t="str">
            <v>31403347503021</v>
          </cell>
          <cell r="N206" t="str">
            <v>908</v>
          </cell>
          <cell r="O206">
            <v>908</v>
          </cell>
        </row>
        <row r="207">
          <cell r="M207" t="str">
            <v>31403347503022</v>
          </cell>
          <cell r="N207" t="str">
            <v>825</v>
          </cell>
          <cell r="O207">
            <v>825</v>
          </cell>
        </row>
        <row r="208">
          <cell r="M208" t="str">
            <v>31403349503021</v>
          </cell>
          <cell r="N208" t="str">
            <v>815</v>
          </cell>
          <cell r="O208">
            <v>815</v>
          </cell>
        </row>
        <row r="209">
          <cell r="M209" t="str">
            <v>31403349503022</v>
          </cell>
          <cell r="N209" t="str">
            <v>670</v>
          </cell>
          <cell r="O209">
            <v>670</v>
          </cell>
        </row>
        <row r="210">
          <cell r="M210" t="str">
            <v>31403382503021</v>
          </cell>
          <cell r="N210" t="str">
            <v>723</v>
          </cell>
          <cell r="O210">
            <v>723</v>
          </cell>
        </row>
        <row r="211">
          <cell r="M211" t="str">
            <v>31403382503022</v>
          </cell>
          <cell r="N211" t="str">
            <v>925</v>
          </cell>
          <cell r="O211">
            <v>925</v>
          </cell>
        </row>
        <row r="212">
          <cell r="M212" t="str">
            <v>31403418503021</v>
          </cell>
          <cell r="N212" t="str">
            <v>723</v>
          </cell>
          <cell r="O212">
            <v>723</v>
          </cell>
        </row>
        <row r="213">
          <cell r="M213" t="str">
            <v>31403418503022</v>
          </cell>
          <cell r="N213" t="str">
            <v>578</v>
          </cell>
          <cell r="O213">
            <v>578</v>
          </cell>
        </row>
        <row r="214">
          <cell r="M214" t="str">
            <v>31404023503021</v>
          </cell>
          <cell r="N214" t="str">
            <v>885</v>
          </cell>
          <cell r="O214">
            <v>885</v>
          </cell>
        </row>
        <row r="215">
          <cell r="M215" t="str">
            <v>31404023503022</v>
          </cell>
          <cell r="N215" t="str">
            <v>750</v>
          </cell>
          <cell r="O215">
            <v>750</v>
          </cell>
        </row>
        <row r="216">
          <cell r="M216" t="str">
            <v>31502035503021</v>
          </cell>
          <cell r="N216" t="str">
            <v>862</v>
          </cell>
          <cell r="O216">
            <v>862</v>
          </cell>
        </row>
        <row r="217">
          <cell r="M217" t="str">
            <v>31503102503021</v>
          </cell>
          <cell r="N217" t="str">
            <v>908</v>
          </cell>
          <cell r="O217">
            <v>908</v>
          </cell>
        </row>
        <row r="218">
          <cell r="M218" t="str">
            <v>31503102503022</v>
          </cell>
          <cell r="N218" t="str">
            <v>925</v>
          </cell>
          <cell r="O218">
            <v>925</v>
          </cell>
        </row>
        <row r="219">
          <cell r="M219" t="str">
            <v>31600044503021</v>
          </cell>
          <cell r="N219" t="str">
            <v>769</v>
          </cell>
          <cell r="O219">
            <v>769</v>
          </cell>
        </row>
        <row r="220">
          <cell r="M220" t="str">
            <v>31602002503021</v>
          </cell>
          <cell r="N220" t="str">
            <v>954</v>
          </cell>
          <cell r="O220">
            <v>954</v>
          </cell>
        </row>
        <row r="221">
          <cell r="M221" t="str">
            <v>31602002503022</v>
          </cell>
          <cell r="N221" t="str">
            <v>825</v>
          </cell>
          <cell r="O221">
            <v>825</v>
          </cell>
        </row>
        <row r="222">
          <cell r="M222" t="str">
            <v>31603005503021</v>
          </cell>
          <cell r="N222" t="str">
            <v>885</v>
          </cell>
          <cell r="O222">
            <v>885</v>
          </cell>
        </row>
        <row r="223">
          <cell r="M223" t="str">
            <v>31603005503022</v>
          </cell>
          <cell r="N223" t="str">
            <v>950</v>
          </cell>
          <cell r="O223">
            <v>950</v>
          </cell>
        </row>
        <row r="224">
          <cell r="M224" t="str">
            <v>31603050503021</v>
          </cell>
          <cell r="N224" t="str">
            <v>954</v>
          </cell>
          <cell r="O224">
            <v>954</v>
          </cell>
        </row>
        <row r="225">
          <cell r="M225" t="str">
            <v>31603050503022</v>
          </cell>
          <cell r="N225" t="str">
            <v>825</v>
          </cell>
          <cell r="O225">
            <v>825</v>
          </cell>
        </row>
        <row r="226">
          <cell r="M226" t="str">
            <v>31603122503021</v>
          </cell>
          <cell r="N226" t="str">
            <v>931</v>
          </cell>
          <cell r="O226">
            <v>931</v>
          </cell>
        </row>
        <row r="227">
          <cell r="M227" t="str">
            <v>31603122503022</v>
          </cell>
          <cell r="N227" t="str">
            <v>925</v>
          </cell>
          <cell r="O227">
            <v>925</v>
          </cell>
        </row>
        <row r="228">
          <cell r="M228" t="str">
            <v>41301013503021</v>
          </cell>
          <cell r="N228" t="str">
            <v>622</v>
          </cell>
          <cell r="O228">
            <v>622</v>
          </cell>
        </row>
        <row r="229">
          <cell r="M229" t="str">
            <v>41301013503022</v>
          </cell>
          <cell r="N229" t="str">
            <v>900</v>
          </cell>
          <cell r="O229">
            <v>900</v>
          </cell>
        </row>
        <row r="230">
          <cell r="M230" t="str">
            <v>41301072503021</v>
          </cell>
          <cell r="N230" t="str">
            <v>838</v>
          </cell>
          <cell r="O230">
            <v>838</v>
          </cell>
        </row>
        <row r="231">
          <cell r="M231" t="str">
            <v>41301072503022</v>
          </cell>
          <cell r="N231" t="str">
            <v>517</v>
          </cell>
          <cell r="O231">
            <v>517</v>
          </cell>
        </row>
        <row r="232">
          <cell r="M232" t="str">
            <v>41301084503021</v>
          </cell>
          <cell r="N232" t="str">
            <v>954</v>
          </cell>
          <cell r="O232">
            <v>954</v>
          </cell>
        </row>
        <row r="233">
          <cell r="M233" t="str">
            <v>41301084503022</v>
          </cell>
          <cell r="N233" t="str">
            <v>900</v>
          </cell>
          <cell r="O233">
            <v>900</v>
          </cell>
        </row>
        <row r="234">
          <cell r="M234" t="str">
            <v>41301208503021</v>
          </cell>
          <cell r="N234" t="str">
            <v>931</v>
          </cell>
          <cell r="O234">
            <v>931</v>
          </cell>
        </row>
        <row r="235">
          <cell r="M235" t="str">
            <v>41301208503022</v>
          </cell>
          <cell r="N235" t="str">
            <v>900</v>
          </cell>
          <cell r="O235">
            <v>900</v>
          </cell>
        </row>
        <row r="236">
          <cell r="M236" t="str">
            <v>41301295503021</v>
          </cell>
          <cell r="N236" t="str">
            <v>769</v>
          </cell>
          <cell r="O236">
            <v>769</v>
          </cell>
        </row>
        <row r="237">
          <cell r="M237" t="str">
            <v>41301295503022</v>
          </cell>
          <cell r="N237" t="str">
            <v>825</v>
          </cell>
          <cell r="O237">
            <v>825</v>
          </cell>
        </row>
        <row r="238">
          <cell r="M238" t="str">
            <v>41301340503021</v>
          </cell>
          <cell r="N238" t="str">
            <v>977</v>
          </cell>
          <cell r="O238">
            <v>977</v>
          </cell>
        </row>
        <row r="239">
          <cell r="M239" t="str">
            <v>41301340503022</v>
          </cell>
          <cell r="N239" t="str">
            <v>850</v>
          </cell>
          <cell r="O239">
            <v>850</v>
          </cell>
        </row>
        <row r="240">
          <cell r="M240" t="str">
            <v>41301415503021</v>
          </cell>
          <cell r="N240" t="str">
            <v>954</v>
          </cell>
          <cell r="O240">
            <v>954</v>
          </cell>
        </row>
        <row r="241">
          <cell r="M241" t="str">
            <v>41301415503022</v>
          </cell>
          <cell r="N241" t="str">
            <v>850</v>
          </cell>
          <cell r="O241">
            <v>850</v>
          </cell>
        </row>
        <row r="242">
          <cell r="M242" t="str">
            <v>41301492503021</v>
          </cell>
          <cell r="N242" t="str">
            <v>838</v>
          </cell>
          <cell r="O242">
            <v>838</v>
          </cell>
        </row>
        <row r="243">
          <cell r="M243" t="str">
            <v>41301492503022</v>
          </cell>
          <cell r="N243" t="str">
            <v>457</v>
          </cell>
          <cell r="O243">
            <v>457</v>
          </cell>
        </row>
        <row r="244">
          <cell r="M244" t="str">
            <v>41301528503021</v>
          </cell>
          <cell r="N244" t="str">
            <v>885</v>
          </cell>
          <cell r="O244">
            <v>885</v>
          </cell>
        </row>
        <row r="245">
          <cell r="M245" t="str">
            <v>41301528503022</v>
          </cell>
          <cell r="N245" t="str">
            <v>900</v>
          </cell>
          <cell r="O245">
            <v>900</v>
          </cell>
        </row>
        <row r="246">
          <cell r="M246" t="str">
            <v>41301709503021</v>
          </cell>
          <cell r="N246" t="str">
            <v>792</v>
          </cell>
          <cell r="O246">
            <v>792</v>
          </cell>
        </row>
        <row r="247">
          <cell r="M247" t="str">
            <v>41301709503022</v>
          </cell>
          <cell r="N247" t="str">
            <v>825</v>
          </cell>
          <cell r="O247">
            <v>825</v>
          </cell>
        </row>
        <row r="248">
          <cell r="M248" t="str">
            <v>41302007503021</v>
          </cell>
          <cell r="N248" t="str">
            <v>838</v>
          </cell>
          <cell r="O248">
            <v>838</v>
          </cell>
        </row>
        <row r="249">
          <cell r="M249" t="str">
            <v>41302007503022</v>
          </cell>
          <cell r="N249" t="str">
            <v>725</v>
          </cell>
          <cell r="O249">
            <v>725</v>
          </cell>
        </row>
        <row r="250">
          <cell r="M250" t="str">
            <v>41302044503021</v>
          </cell>
          <cell r="N250" t="str">
            <v>467</v>
          </cell>
          <cell r="O250">
            <v>467</v>
          </cell>
        </row>
        <row r="251">
          <cell r="M251" t="str">
            <v>41302044503022</v>
          </cell>
          <cell r="N251" t="str">
            <v>800</v>
          </cell>
          <cell r="O251">
            <v>800</v>
          </cell>
        </row>
        <row r="252">
          <cell r="M252" t="str">
            <v>41302200503021</v>
          </cell>
          <cell r="N252" t="str">
            <v>885</v>
          </cell>
          <cell r="O252">
            <v>885</v>
          </cell>
        </row>
        <row r="253">
          <cell r="M253" t="str">
            <v>41302200503022</v>
          </cell>
          <cell r="N253" t="str">
            <v>750</v>
          </cell>
          <cell r="O253">
            <v>750</v>
          </cell>
        </row>
        <row r="254">
          <cell r="M254" t="str">
            <v>41302392503021</v>
          </cell>
          <cell r="N254" t="str">
            <v>769</v>
          </cell>
          <cell r="O254">
            <v>769</v>
          </cell>
        </row>
        <row r="255">
          <cell r="M255" t="str">
            <v>41302392503022</v>
          </cell>
          <cell r="N255" t="str">
            <v>850</v>
          </cell>
          <cell r="O255">
            <v>850</v>
          </cell>
        </row>
        <row r="256">
          <cell r="M256" t="str">
            <v>41302394503021</v>
          </cell>
          <cell r="N256" t="str">
            <v>954</v>
          </cell>
          <cell r="O256">
            <v>954</v>
          </cell>
        </row>
        <row r="257">
          <cell r="M257" t="str">
            <v>41302394503022</v>
          </cell>
          <cell r="N257" t="str">
            <v>950</v>
          </cell>
          <cell r="O257">
            <v>950</v>
          </cell>
        </row>
        <row r="258">
          <cell r="M258" t="str">
            <v>41302413503021</v>
          </cell>
          <cell r="N258" t="str">
            <v>954</v>
          </cell>
          <cell r="O258">
            <v>954</v>
          </cell>
        </row>
        <row r="259">
          <cell r="M259" t="str">
            <v>41302413503022</v>
          </cell>
          <cell r="N259" t="str">
            <v>775</v>
          </cell>
          <cell r="O259">
            <v>775</v>
          </cell>
        </row>
        <row r="260">
          <cell r="M260" t="str">
            <v>41303059503021</v>
          </cell>
          <cell r="N260" t="str">
            <v>415</v>
          </cell>
          <cell r="O260">
            <v>415</v>
          </cell>
        </row>
        <row r="261">
          <cell r="M261" t="str">
            <v>41303059503022</v>
          </cell>
          <cell r="N261" t="str">
            <v>517</v>
          </cell>
          <cell r="O261">
            <v>517</v>
          </cell>
        </row>
        <row r="262">
          <cell r="M262" t="str">
            <v>41303073503021</v>
          </cell>
          <cell r="N262" t="str">
            <v>815</v>
          </cell>
          <cell r="O262">
            <v>815</v>
          </cell>
        </row>
        <row r="263">
          <cell r="M263" t="str">
            <v>41303073503022</v>
          </cell>
          <cell r="N263" t="str">
            <v>900</v>
          </cell>
          <cell r="O263">
            <v>900</v>
          </cell>
        </row>
        <row r="264">
          <cell r="M264" t="str">
            <v>41303181503021</v>
          </cell>
          <cell r="N264" t="str">
            <v>723</v>
          </cell>
          <cell r="O264">
            <v>723</v>
          </cell>
        </row>
        <row r="265">
          <cell r="M265" t="str">
            <v>41303181503022</v>
          </cell>
          <cell r="N265" t="str">
            <v>457</v>
          </cell>
          <cell r="O265">
            <v>457</v>
          </cell>
        </row>
        <row r="266">
          <cell r="M266" t="str">
            <v>41303477503021</v>
          </cell>
          <cell r="N266" t="str">
            <v>885</v>
          </cell>
          <cell r="O266">
            <v>885</v>
          </cell>
        </row>
        <row r="267">
          <cell r="M267" t="str">
            <v>41303477503022</v>
          </cell>
          <cell r="N267" t="str">
            <v>487</v>
          </cell>
          <cell r="O267">
            <v>487</v>
          </cell>
        </row>
        <row r="268">
          <cell r="M268" t="str">
            <v>41401034503021</v>
          </cell>
          <cell r="N268" t="str">
            <v>954</v>
          </cell>
          <cell r="O268">
            <v>954</v>
          </cell>
        </row>
        <row r="269">
          <cell r="M269" t="str">
            <v>41401034503022</v>
          </cell>
          <cell r="N269" t="str">
            <v>700</v>
          </cell>
          <cell r="O269">
            <v>700</v>
          </cell>
        </row>
        <row r="270">
          <cell r="M270" t="str">
            <v>41401038503021</v>
          </cell>
          <cell r="N270" t="str">
            <v>838</v>
          </cell>
          <cell r="O270">
            <v>838</v>
          </cell>
        </row>
        <row r="271">
          <cell r="M271" t="str">
            <v>41401038503022</v>
          </cell>
          <cell r="N271" t="str">
            <v>800</v>
          </cell>
          <cell r="O271">
            <v>800</v>
          </cell>
        </row>
        <row r="272">
          <cell r="M272" t="str">
            <v>41401083503021</v>
          </cell>
          <cell r="N272" t="str">
            <v>815</v>
          </cell>
          <cell r="O272">
            <v>815</v>
          </cell>
        </row>
        <row r="273">
          <cell r="M273" t="str">
            <v>41401083503022</v>
          </cell>
          <cell r="N273" t="str">
            <v>950</v>
          </cell>
          <cell r="O273">
            <v>950</v>
          </cell>
        </row>
        <row r="274">
          <cell r="M274" t="str">
            <v>41401103503021</v>
          </cell>
          <cell r="N274" t="str">
            <v>862</v>
          </cell>
          <cell r="O274">
            <v>862</v>
          </cell>
        </row>
        <row r="275">
          <cell r="M275" t="str">
            <v>41401103503022</v>
          </cell>
          <cell r="N275" t="str">
            <v>800</v>
          </cell>
          <cell r="O275">
            <v>800</v>
          </cell>
        </row>
        <row r="276">
          <cell r="M276" t="str">
            <v>41401105503021</v>
          </cell>
          <cell r="N276" t="str">
            <v>815</v>
          </cell>
          <cell r="O276">
            <v>815</v>
          </cell>
        </row>
        <row r="277">
          <cell r="M277" t="str">
            <v>41401105503022</v>
          </cell>
          <cell r="N277" t="str">
            <v>950</v>
          </cell>
          <cell r="O277">
            <v>950</v>
          </cell>
        </row>
        <row r="278">
          <cell r="M278" t="str">
            <v>41401168503021</v>
          </cell>
          <cell r="N278" t="str">
            <v>838</v>
          </cell>
          <cell r="O278">
            <v>838</v>
          </cell>
        </row>
        <row r="279">
          <cell r="M279" t="str">
            <v>41401168503022</v>
          </cell>
          <cell r="N279" t="str">
            <v>825</v>
          </cell>
          <cell r="O279">
            <v>825</v>
          </cell>
        </row>
        <row r="280">
          <cell r="M280" t="str">
            <v>41401197503021</v>
          </cell>
          <cell r="N280" t="str">
            <v>977</v>
          </cell>
          <cell r="O280">
            <v>977</v>
          </cell>
        </row>
        <row r="281">
          <cell r="M281" t="str">
            <v>41401197503022</v>
          </cell>
          <cell r="N281" t="str">
            <v>800</v>
          </cell>
          <cell r="O281">
            <v>800</v>
          </cell>
        </row>
        <row r="282">
          <cell r="M282" t="str">
            <v>41401202503021</v>
          </cell>
          <cell r="N282" t="str">
            <v>908</v>
          </cell>
          <cell r="O282">
            <v>908</v>
          </cell>
        </row>
        <row r="283">
          <cell r="M283" t="str">
            <v>41401202503022</v>
          </cell>
          <cell r="N283" t="str">
            <v>900</v>
          </cell>
          <cell r="O283">
            <v>900</v>
          </cell>
        </row>
        <row r="284">
          <cell r="M284" t="str">
            <v>41401235503021</v>
          </cell>
          <cell r="N284" t="str">
            <v>769</v>
          </cell>
          <cell r="O284">
            <v>769</v>
          </cell>
        </row>
        <row r="285">
          <cell r="M285" t="str">
            <v>41401235503022</v>
          </cell>
          <cell r="N285" t="str">
            <v>800</v>
          </cell>
          <cell r="O285">
            <v>800</v>
          </cell>
        </row>
        <row r="286">
          <cell r="M286" t="str">
            <v>41401254503021</v>
          </cell>
          <cell r="N286" t="str">
            <v>885</v>
          </cell>
          <cell r="O286">
            <v>885</v>
          </cell>
        </row>
        <row r="287">
          <cell r="M287" t="str">
            <v>41401254503022</v>
          </cell>
          <cell r="N287" t="str">
            <v>800</v>
          </cell>
          <cell r="O287">
            <v>800</v>
          </cell>
        </row>
        <row r="288">
          <cell r="M288" t="str">
            <v>41401276503021</v>
          </cell>
          <cell r="N288" t="str">
            <v>838</v>
          </cell>
          <cell r="O288">
            <v>838</v>
          </cell>
        </row>
        <row r="289">
          <cell r="M289" t="str">
            <v>41401276503022</v>
          </cell>
          <cell r="N289" t="str">
            <v>875</v>
          </cell>
          <cell r="O289">
            <v>875</v>
          </cell>
        </row>
        <row r="290">
          <cell r="M290" t="str">
            <v>41401326503021</v>
          </cell>
          <cell r="N290" t="str">
            <v>700</v>
          </cell>
          <cell r="O290">
            <v>700</v>
          </cell>
        </row>
        <row r="291">
          <cell r="M291" t="str">
            <v>41401326503022</v>
          </cell>
          <cell r="N291" t="str">
            <v>925</v>
          </cell>
          <cell r="O291">
            <v>925</v>
          </cell>
        </row>
        <row r="292">
          <cell r="M292" t="str">
            <v>41401340503021</v>
          </cell>
          <cell r="N292" t="str">
            <v>544</v>
          </cell>
          <cell r="O292">
            <v>544</v>
          </cell>
        </row>
        <row r="293">
          <cell r="M293" t="str">
            <v>41401340503022</v>
          </cell>
          <cell r="N293" t="str">
            <v>875</v>
          </cell>
          <cell r="O293">
            <v>875</v>
          </cell>
        </row>
        <row r="294">
          <cell r="M294" t="str">
            <v>41401352503021</v>
          </cell>
          <cell r="N294" t="str">
            <v>954</v>
          </cell>
          <cell r="O294">
            <v>954</v>
          </cell>
        </row>
        <row r="295">
          <cell r="M295" t="str">
            <v>41401352503022</v>
          </cell>
          <cell r="N295" t="str">
            <v>975</v>
          </cell>
          <cell r="O295">
            <v>975</v>
          </cell>
        </row>
        <row r="296">
          <cell r="M296" t="str">
            <v>41401443503021</v>
          </cell>
          <cell r="N296" t="str">
            <v>908</v>
          </cell>
          <cell r="O296">
            <v>908</v>
          </cell>
        </row>
        <row r="297">
          <cell r="M297" t="str">
            <v>41401443503022</v>
          </cell>
          <cell r="N297" t="str">
            <v>875</v>
          </cell>
          <cell r="O297">
            <v>875</v>
          </cell>
        </row>
        <row r="298">
          <cell r="M298" t="str">
            <v>41402024503021</v>
          </cell>
          <cell r="N298" t="str">
            <v>815</v>
          </cell>
          <cell r="O298">
            <v>815</v>
          </cell>
        </row>
        <row r="299">
          <cell r="M299" t="str">
            <v>41402024503022</v>
          </cell>
          <cell r="N299" t="str">
            <v>825</v>
          </cell>
          <cell r="O299">
            <v>825</v>
          </cell>
        </row>
        <row r="300">
          <cell r="M300" t="str">
            <v>41402069503021</v>
          </cell>
          <cell r="N300" t="str">
            <v>769</v>
          </cell>
          <cell r="O300">
            <v>769</v>
          </cell>
        </row>
        <row r="301">
          <cell r="M301" t="str">
            <v>41402069503022</v>
          </cell>
          <cell r="N301" t="str">
            <v>775</v>
          </cell>
          <cell r="O301">
            <v>775</v>
          </cell>
        </row>
        <row r="302">
          <cell r="M302" t="str">
            <v>41402143503021</v>
          </cell>
          <cell r="N302" t="str">
            <v>700</v>
          </cell>
          <cell r="O302">
            <v>700</v>
          </cell>
        </row>
        <row r="303">
          <cell r="M303" t="str">
            <v>41402143503022</v>
          </cell>
          <cell r="N303" t="str">
            <v>750</v>
          </cell>
          <cell r="O303">
            <v>750</v>
          </cell>
        </row>
        <row r="304">
          <cell r="M304" t="str">
            <v>41403040503021</v>
          </cell>
          <cell r="N304" t="str">
            <v>622</v>
          </cell>
          <cell r="O304">
            <v>622</v>
          </cell>
        </row>
        <row r="305">
          <cell r="M305" t="str">
            <v>41403040503022</v>
          </cell>
          <cell r="N305" t="str">
            <v>578</v>
          </cell>
          <cell r="O305">
            <v>578</v>
          </cell>
        </row>
        <row r="306">
          <cell r="M306" t="str">
            <v>41403091503021</v>
          </cell>
          <cell r="N306" t="str">
            <v>815</v>
          </cell>
          <cell r="O306">
            <v>815</v>
          </cell>
        </row>
        <row r="307">
          <cell r="M307" t="str">
            <v>41403091503021</v>
          </cell>
          <cell r="N307" t="str">
            <v>622</v>
          </cell>
          <cell r="O307">
            <v>622</v>
          </cell>
        </row>
        <row r="308">
          <cell r="M308" t="str">
            <v>41403091503022</v>
          </cell>
          <cell r="N308" t="str">
            <v>925</v>
          </cell>
          <cell r="O308">
            <v>925</v>
          </cell>
        </row>
        <row r="309">
          <cell r="M309" t="str">
            <v>41403091503022</v>
          </cell>
          <cell r="N309" t="str">
            <v>517</v>
          </cell>
          <cell r="O309">
            <v>517</v>
          </cell>
        </row>
        <row r="310">
          <cell r="M310" t="str">
            <v>41403091503034</v>
          </cell>
          <cell r="N310" t="str">
            <v>807</v>
          </cell>
          <cell r="O310">
            <v>807</v>
          </cell>
        </row>
        <row r="311">
          <cell r="M311" t="str">
            <v>41403092503021</v>
          </cell>
          <cell r="N311" t="str">
            <v>700</v>
          </cell>
          <cell r="O311">
            <v>700</v>
          </cell>
        </row>
        <row r="312">
          <cell r="M312" t="str">
            <v>41403092503022</v>
          </cell>
          <cell r="N312" t="str">
            <v>775</v>
          </cell>
          <cell r="O312">
            <v>775</v>
          </cell>
        </row>
        <row r="313">
          <cell r="M313" t="str">
            <v>41403113503021</v>
          </cell>
          <cell r="N313" t="str">
            <v>1000</v>
          </cell>
          <cell r="O313">
            <v>1000</v>
          </cell>
        </row>
        <row r="314">
          <cell r="M314" t="str">
            <v>41403113503022</v>
          </cell>
          <cell r="N314" t="str">
            <v>800</v>
          </cell>
          <cell r="O314">
            <v>800</v>
          </cell>
        </row>
        <row r="315">
          <cell r="M315" t="str">
            <v>41403130503021</v>
          </cell>
          <cell r="N315" t="str">
            <v>544</v>
          </cell>
          <cell r="O315">
            <v>544</v>
          </cell>
        </row>
        <row r="316">
          <cell r="M316" t="str">
            <v>41403130503022</v>
          </cell>
          <cell r="N316" t="str">
            <v>920</v>
          </cell>
          <cell r="O316">
            <v>920</v>
          </cell>
        </row>
        <row r="317">
          <cell r="M317" t="str">
            <v>41403184503021</v>
          </cell>
          <cell r="N317" t="str">
            <v>544</v>
          </cell>
          <cell r="O317">
            <v>544</v>
          </cell>
        </row>
        <row r="318">
          <cell r="M318" t="str">
            <v>41403184503022</v>
          </cell>
          <cell r="N318" t="str">
            <v>925</v>
          </cell>
          <cell r="O318">
            <v>925</v>
          </cell>
        </row>
        <row r="319">
          <cell r="M319" t="str">
            <v>41403187503021</v>
          </cell>
          <cell r="N319" t="str">
            <v>908</v>
          </cell>
          <cell r="O319">
            <v>908</v>
          </cell>
        </row>
        <row r="320">
          <cell r="M320" t="str">
            <v>41403187503022</v>
          </cell>
          <cell r="N320" t="str">
            <v>925</v>
          </cell>
          <cell r="O320">
            <v>925</v>
          </cell>
        </row>
        <row r="321">
          <cell r="M321" t="str">
            <v>41403206503021</v>
          </cell>
          <cell r="N321" t="str">
            <v>594</v>
          </cell>
          <cell r="O321">
            <v>594</v>
          </cell>
        </row>
        <row r="322">
          <cell r="M322" t="str">
            <v>41403206503022</v>
          </cell>
          <cell r="N322" t="str">
            <v>725</v>
          </cell>
          <cell r="O322">
            <v>725</v>
          </cell>
        </row>
        <row r="323">
          <cell r="M323" t="str">
            <v>41403262503021</v>
          </cell>
          <cell r="N323" t="str">
            <v>519</v>
          </cell>
          <cell r="O323">
            <v>519</v>
          </cell>
        </row>
        <row r="324">
          <cell r="M324" t="str">
            <v>41403262503022</v>
          </cell>
          <cell r="N324" t="str">
            <v>975</v>
          </cell>
          <cell r="O324">
            <v>975</v>
          </cell>
        </row>
        <row r="325">
          <cell r="M325" t="str">
            <v>41403286503021</v>
          </cell>
          <cell r="N325" t="str">
            <v>792</v>
          </cell>
          <cell r="O325">
            <v>792</v>
          </cell>
        </row>
        <row r="326">
          <cell r="M326" t="str">
            <v>41403286503022</v>
          </cell>
          <cell r="N326" t="str">
            <v>850</v>
          </cell>
          <cell r="O326">
            <v>850</v>
          </cell>
        </row>
        <row r="327">
          <cell r="M327" t="str">
            <v>41483123503021</v>
          </cell>
          <cell r="N327" t="str">
            <v>648</v>
          </cell>
          <cell r="O327">
            <v>648</v>
          </cell>
        </row>
        <row r="328">
          <cell r="M328" t="str">
            <v>41483123503022</v>
          </cell>
          <cell r="N328" t="str">
            <v>700</v>
          </cell>
          <cell r="O328">
            <v>700</v>
          </cell>
        </row>
        <row r="329">
          <cell r="M329" t="str">
            <v>41501049503021</v>
          </cell>
          <cell r="N329" t="str">
            <v>815</v>
          </cell>
          <cell r="O329">
            <v>815</v>
          </cell>
        </row>
        <row r="330">
          <cell r="M330" t="str">
            <v>41501049503022</v>
          </cell>
          <cell r="N330" t="str">
            <v>875</v>
          </cell>
          <cell r="O330">
            <v>875</v>
          </cell>
        </row>
        <row r="331">
          <cell r="M331" t="str">
            <v>41501062503021</v>
          </cell>
          <cell r="N331" t="str">
            <v>838</v>
          </cell>
          <cell r="O331">
            <v>838</v>
          </cell>
        </row>
        <row r="332">
          <cell r="M332" t="str">
            <v>41501062503022</v>
          </cell>
          <cell r="N332" t="str">
            <v>750</v>
          </cell>
          <cell r="O332">
            <v>750</v>
          </cell>
        </row>
        <row r="333">
          <cell r="M333" t="str">
            <v>41501181503021</v>
          </cell>
          <cell r="N333" t="str">
            <v>862</v>
          </cell>
          <cell r="O333">
            <v>862</v>
          </cell>
        </row>
        <row r="334">
          <cell r="M334" t="str">
            <v>41501181503022</v>
          </cell>
          <cell r="N334" t="str">
            <v>875</v>
          </cell>
          <cell r="O334">
            <v>875</v>
          </cell>
        </row>
        <row r="335">
          <cell r="M335" t="str">
            <v>41501640503021</v>
          </cell>
          <cell r="N335" t="str">
            <v>954</v>
          </cell>
          <cell r="O335">
            <v>954</v>
          </cell>
        </row>
        <row r="336">
          <cell r="M336" t="str">
            <v>41501640503022</v>
          </cell>
          <cell r="N336" t="str">
            <v>925</v>
          </cell>
          <cell r="O336">
            <v>925</v>
          </cell>
        </row>
        <row r="337">
          <cell r="M337" t="str">
            <v>41501640503034</v>
          </cell>
          <cell r="N337" t="str">
            <v>829</v>
          </cell>
          <cell r="O337">
            <v>829</v>
          </cell>
        </row>
        <row r="338">
          <cell r="M338" t="str">
            <v>41502010503021</v>
          </cell>
          <cell r="N338" t="str">
            <v>885</v>
          </cell>
          <cell r="O338">
            <v>885</v>
          </cell>
        </row>
        <row r="339">
          <cell r="M339" t="str">
            <v>41502010503022</v>
          </cell>
          <cell r="N339" t="str">
            <v>850</v>
          </cell>
          <cell r="O339">
            <v>850</v>
          </cell>
        </row>
        <row r="340">
          <cell r="M340" t="str">
            <v>41502048503021</v>
          </cell>
          <cell r="N340" t="str">
            <v>885</v>
          </cell>
          <cell r="O340">
            <v>885</v>
          </cell>
        </row>
        <row r="341">
          <cell r="M341" t="str">
            <v>41502048503022</v>
          </cell>
          <cell r="N341" t="str">
            <v>925</v>
          </cell>
          <cell r="O341">
            <v>925</v>
          </cell>
        </row>
        <row r="342">
          <cell r="M342" t="str">
            <v>41502059503021</v>
          </cell>
          <cell r="N342" t="str">
            <v>954</v>
          </cell>
          <cell r="O342">
            <v>954</v>
          </cell>
        </row>
        <row r="343">
          <cell r="M343" t="str">
            <v>41502059503022</v>
          </cell>
          <cell r="N343" t="str">
            <v>875</v>
          </cell>
          <cell r="O343">
            <v>875</v>
          </cell>
        </row>
        <row r="344">
          <cell r="M344" t="str">
            <v>41502075503021</v>
          </cell>
          <cell r="N344" t="str">
            <v>838</v>
          </cell>
          <cell r="O344">
            <v>838</v>
          </cell>
        </row>
        <row r="345">
          <cell r="M345" t="str">
            <v>41502075503022</v>
          </cell>
          <cell r="N345" t="str">
            <v>900</v>
          </cell>
          <cell r="O345">
            <v>900</v>
          </cell>
        </row>
        <row r="346">
          <cell r="M346" t="str">
            <v>41502114503021</v>
          </cell>
          <cell r="N346" t="str">
            <v>977</v>
          </cell>
          <cell r="O346">
            <v>977</v>
          </cell>
        </row>
        <row r="347">
          <cell r="M347" t="str">
            <v>41502114503022</v>
          </cell>
          <cell r="N347" t="str">
            <v>850</v>
          </cell>
          <cell r="O347">
            <v>850</v>
          </cell>
        </row>
        <row r="348">
          <cell r="M348" t="str">
            <v>41503061503021</v>
          </cell>
          <cell r="N348" t="str">
            <v>977</v>
          </cell>
          <cell r="O348">
            <v>977</v>
          </cell>
        </row>
        <row r="349">
          <cell r="M349" t="str">
            <v>41503061503022</v>
          </cell>
          <cell r="N349" t="str">
            <v>950</v>
          </cell>
          <cell r="O349">
            <v>950</v>
          </cell>
        </row>
        <row r="350">
          <cell r="M350" t="str">
            <v>41503105503021</v>
          </cell>
          <cell r="N350" t="str">
            <v>769</v>
          </cell>
          <cell r="O350">
            <v>769</v>
          </cell>
        </row>
        <row r="351">
          <cell r="M351" t="str">
            <v>41503105503022</v>
          </cell>
          <cell r="N351" t="str">
            <v>850</v>
          </cell>
          <cell r="O351">
            <v>850</v>
          </cell>
        </row>
        <row r="352">
          <cell r="M352" t="str">
            <v>41503147503021</v>
          </cell>
          <cell r="N352" t="str">
            <v>885</v>
          </cell>
          <cell r="O352">
            <v>885</v>
          </cell>
        </row>
        <row r="353">
          <cell r="M353" t="str">
            <v>41503147503022</v>
          </cell>
          <cell r="N353" t="str">
            <v>875</v>
          </cell>
          <cell r="O353">
            <v>875</v>
          </cell>
        </row>
        <row r="354">
          <cell r="M354" t="str">
            <v>41503148503021</v>
          </cell>
          <cell r="N354" t="str">
            <v>723</v>
          </cell>
          <cell r="O354">
            <v>723</v>
          </cell>
        </row>
        <row r="355">
          <cell r="M355" t="str">
            <v>41503148503022</v>
          </cell>
          <cell r="N355" t="str">
            <v>775</v>
          </cell>
          <cell r="O355">
            <v>775</v>
          </cell>
        </row>
        <row r="356">
          <cell r="M356" t="str">
            <v>41503154503021</v>
          </cell>
          <cell r="N356" t="str">
            <v>977</v>
          </cell>
          <cell r="O356">
            <v>977</v>
          </cell>
        </row>
        <row r="357">
          <cell r="M357" t="str">
            <v>41503154503022</v>
          </cell>
          <cell r="N357" t="str">
            <v>900</v>
          </cell>
          <cell r="O357">
            <v>900</v>
          </cell>
        </row>
        <row r="358">
          <cell r="M358" t="str">
            <v>41503175503021</v>
          </cell>
          <cell r="N358" t="str">
            <v>812</v>
          </cell>
          <cell r="O358">
            <v>812</v>
          </cell>
        </row>
        <row r="359">
          <cell r="M359" t="str">
            <v>41503175503022</v>
          </cell>
          <cell r="N359" t="str">
            <v>850</v>
          </cell>
          <cell r="O359">
            <v>850</v>
          </cell>
        </row>
        <row r="360">
          <cell r="M360" t="str">
            <v>41503190503021</v>
          </cell>
          <cell r="N360" t="str">
            <v>815</v>
          </cell>
          <cell r="O360">
            <v>815</v>
          </cell>
        </row>
        <row r="361">
          <cell r="M361" t="str">
            <v>41503190503022</v>
          </cell>
          <cell r="N361" t="str">
            <v>850</v>
          </cell>
          <cell r="O361">
            <v>850</v>
          </cell>
        </row>
        <row r="362">
          <cell r="M362" t="str">
            <v>41503192503021</v>
          </cell>
          <cell r="N362" t="str">
            <v>746</v>
          </cell>
          <cell r="O362">
            <v>746</v>
          </cell>
        </row>
        <row r="363">
          <cell r="M363" t="str">
            <v>41503192503022</v>
          </cell>
          <cell r="N363" t="str">
            <v>725</v>
          </cell>
          <cell r="O363">
            <v>725</v>
          </cell>
        </row>
        <row r="364">
          <cell r="M364" t="str">
            <v>41503604503021</v>
          </cell>
          <cell r="N364" t="str">
            <v>908</v>
          </cell>
          <cell r="O364">
            <v>908</v>
          </cell>
        </row>
        <row r="365">
          <cell r="M365" t="str">
            <v>41503604503022</v>
          </cell>
          <cell r="N365" t="str">
            <v>950</v>
          </cell>
          <cell r="O365">
            <v>950</v>
          </cell>
        </row>
        <row r="366">
          <cell r="M366" t="str">
            <v>41503604503034</v>
          </cell>
          <cell r="N366" t="str">
            <v>871</v>
          </cell>
          <cell r="O366">
            <v>871</v>
          </cell>
        </row>
        <row r="367">
          <cell r="M367" t="str">
            <v>41503612503021</v>
          </cell>
          <cell r="N367" t="str">
            <v>908</v>
          </cell>
          <cell r="O367">
            <v>908</v>
          </cell>
        </row>
        <row r="368">
          <cell r="M368" t="str">
            <v>41503612503022</v>
          </cell>
          <cell r="N368" t="str">
            <v>825</v>
          </cell>
          <cell r="O368">
            <v>825</v>
          </cell>
        </row>
        <row r="369">
          <cell r="M369" t="str">
            <v>41503612503034</v>
          </cell>
          <cell r="N369" t="str">
            <v>871</v>
          </cell>
          <cell r="O369">
            <v>871</v>
          </cell>
        </row>
        <row r="370">
          <cell r="M370" t="str">
            <v>41503628503021</v>
          </cell>
          <cell r="N370" t="str">
            <v>700</v>
          </cell>
          <cell r="O370">
            <v>700</v>
          </cell>
        </row>
        <row r="371">
          <cell r="M371" t="str">
            <v>41503628503022</v>
          </cell>
          <cell r="N371" t="str">
            <v>800</v>
          </cell>
          <cell r="O371">
            <v>800</v>
          </cell>
        </row>
        <row r="372">
          <cell r="M372" t="str">
            <v>41503628503034</v>
          </cell>
          <cell r="N372" t="str">
            <v>721</v>
          </cell>
          <cell r="O372">
            <v>721</v>
          </cell>
        </row>
        <row r="373">
          <cell r="M373" t="str">
            <v>41600053503021</v>
          </cell>
          <cell r="N373" t="str">
            <v>815</v>
          </cell>
          <cell r="O373">
            <v>815</v>
          </cell>
        </row>
        <row r="374">
          <cell r="M374" t="str">
            <v>41600053503022</v>
          </cell>
          <cell r="N374" t="str">
            <v>925</v>
          </cell>
          <cell r="O374">
            <v>925</v>
          </cell>
        </row>
        <row r="375">
          <cell r="M375" t="str">
            <v>41600053503034</v>
          </cell>
          <cell r="N375" t="str">
            <v>936</v>
          </cell>
          <cell r="O375">
            <v>936</v>
          </cell>
        </row>
        <row r="376">
          <cell r="M376" t="str">
            <v>41601011503021</v>
          </cell>
          <cell r="N376" t="str">
            <v>862</v>
          </cell>
          <cell r="O376">
            <v>862</v>
          </cell>
        </row>
        <row r="377">
          <cell r="M377" t="str">
            <v>41601011503022</v>
          </cell>
          <cell r="N377" t="str">
            <v>900</v>
          </cell>
          <cell r="O377">
            <v>900</v>
          </cell>
        </row>
        <row r="378">
          <cell r="M378" t="str">
            <v>41601053503021</v>
          </cell>
          <cell r="N378" t="str">
            <v>908</v>
          </cell>
          <cell r="O378">
            <v>908</v>
          </cell>
        </row>
        <row r="379">
          <cell r="M379" t="str">
            <v>41601053503022</v>
          </cell>
          <cell r="N379" t="str">
            <v>875</v>
          </cell>
          <cell r="O379">
            <v>875</v>
          </cell>
        </row>
        <row r="380">
          <cell r="M380" t="str">
            <v>41601232503021</v>
          </cell>
          <cell r="N380" t="str">
            <v>931</v>
          </cell>
          <cell r="O380">
            <v>931</v>
          </cell>
        </row>
        <row r="381">
          <cell r="M381" t="str">
            <v>41601232503022</v>
          </cell>
          <cell r="N381" t="str">
            <v>875</v>
          </cell>
          <cell r="O381">
            <v>875</v>
          </cell>
        </row>
        <row r="382">
          <cell r="M382" t="str">
            <v>41601240503021</v>
          </cell>
          <cell r="N382" t="str">
            <v>977</v>
          </cell>
          <cell r="O382">
            <v>977</v>
          </cell>
        </row>
        <row r="383">
          <cell r="M383" t="str">
            <v>41601240503022</v>
          </cell>
          <cell r="N383" t="str">
            <v>1000</v>
          </cell>
          <cell r="O383">
            <v>1000</v>
          </cell>
        </row>
        <row r="384">
          <cell r="M384" t="str">
            <v>41601263503021</v>
          </cell>
          <cell r="N384" t="str">
            <v>862</v>
          </cell>
          <cell r="O384">
            <v>862</v>
          </cell>
        </row>
        <row r="385">
          <cell r="M385" t="str">
            <v>41601263503022</v>
          </cell>
          <cell r="N385" t="str">
            <v>1000</v>
          </cell>
          <cell r="O385">
            <v>1000</v>
          </cell>
        </row>
        <row r="386">
          <cell r="M386" t="str">
            <v>41603002503021</v>
          </cell>
          <cell r="N386" t="str">
            <v>792</v>
          </cell>
          <cell r="O386">
            <v>792</v>
          </cell>
        </row>
        <row r="387">
          <cell r="M387" t="str">
            <v>41603002503022</v>
          </cell>
          <cell r="N387" t="str">
            <v>825</v>
          </cell>
          <cell r="O387">
            <v>825</v>
          </cell>
        </row>
        <row r="388">
          <cell r="M388" t="str">
            <v>41603163503021</v>
          </cell>
          <cell r="N388" t="str">
            <v>954</v>
          </cell>
          <cell r="O388">
            <v>954</v>
          </cell>
        </row>
        <row r="389">
          <cell r="M389" t="str">
            <v>41603163503022</v>
          </cell>
          <cell r="N389" t="str">
            <v>950</v>
          </cell>
          <cell r="O389">
            <v>950</v>
          </cell>
        </row>
        <row r="390">
          <cell r="M390" t="str">
            <v>61302119503021</v>
          </cell>
          <cell r="N390" t="str">
            <v>838</v>
          </cell>
          <cell r="O390">
            <v>838</v>
          </cell>
        </row>
        <row r="391">
          <cell r="M391" t="str">
            <v>61302119503022</v>
          </cell>
          <cell r="N391" t="str">
            <v>548</v>
          </cell>
          <cell r="O391">
            <v>548</v>
          </cell>
        </row>
        <row r="392">
          <cell r="M392" t="str">
            <v>61302306503021</v>
          </cell>
          <cell r="N392" t="str">
            <v>723</v>
          </cell>
          <cell r="O392">
            <v>723</v>
          </cell>
        </row>
        <row r="393">
          <cell r="M393" t="str">
            <v>61302306503022</v>
          </cell>
          <cell r="N393" t="str">
            <v>925</v>
          </cell>
          <cell r="O393">
            <v>925</v>
          </cell>
        </row>
        <row r="394">
          <cell r="M394" t="str">
            <v>61302586503021</v>
          </cell>
          <cell r="N394" t="str">
            <v>594</v>
          </cell>
          <cell r="O394">
            <v>594</v>
          </cell>
        </row>
        <row r="395">
          <cell r="M395" t="str">
            <v>61302586503022</v>
          </cell>
          <cell r="N395" t="str">
            <v>670</v>
          </cell>
          <cell r="O395">
            <v>670</v>
          </cell>
        </row>
        <row r="396">
          <cell r="M396" t="str">
            <v>61303073503021</v>
          </cell>
          <cell r="N396" t="str">
            <v>954</v>
          </cell>
          <cell r="O396">
            <v>954</v>
          </cell>
        </row>
        <row r="397">
          <cell r="M397" t="str">
            <v>61303073503022</v>
          </cell>
          <cell r="N397" t="str">
            <v>700</v>
          </cell>
          <cell r="O397">
            <v>700</v>
          </cell>
        </row>
        <row r="398">
          <cell r="M398" t="str">
            <v>61303158503021</v>
          </cell>
          <cell r="N398" t="str">
            <v>908</v>
          </cell>
          <cell r="O398">
            <v>908</v>
          </cell>
        </row>
        <row r="399">
          <cell r="M399" t="str">
            <v>61303158503022</v>
          </cell>
          <cell r="N399" t="str">
            <v>925</v>
          </cell>
          <cell r="O399">
            <v>925</v>
          </cell>
        </row>
        <row r="400">
          <cell r="M400" t="str">
            <v>61303679503021</v>
          </cell>
          <cell r="N400" t="str">
            <v>908</v>
          </cell>
          <cell r="O400">
            <v>908</v>
          </cell>
        </row>
        <row r="401">
          <cell r="M401" t="str">
            <v>61303679503022</v>
          </cell>
          <cell r="N401" t="str">
            <v>875</v>
          </cell>
          <cell r="O401">
            <v>875</v>
          </cell>
        </row>
        <row r="402">
          <cell r="M402" t="str">
            <v>61303903503021</v>
          </cell>
          <cell r="N402" t="str">
            <v>931</v>
          </cell>
          <cell r="O402">
            <v>931</v>
          </cell>
        </row>
        <row r="403">
          <cell r="M403" t="str">
            <v>61303903503022</v>
          </cell>
          <cell r="N403" t="str">
            <v>975</v>
          </cell>
          <cell r="O403">
            <v>975</v>
          </cell>
        </row>
        <row r="404">
          <cell r="M404" t="str">
            <v>61402152503021</v>
          </cell>
          <cell r="N404" t="str">
            <v>908</v>
          </cell>
          <cell r="O404">
            <v>908</v>
          </cell>
        </row>
        <row r="405">
          <cell r="M405" t="str">
            <v>61402152503022</v>
          </cell>
          <cell r="N405" t="str">
            <v>775</v>
          </cell>
          <cell r="O405">
            <v>775</v>
          </cell>
        </row>
        <row r="406">
          <cell r="M406" t="str">
            <v>61402152503022</v>
          </cell>
          <cell r="N406" t="str">
            <v>670</v>
          </cell>
          <cell r="O406">
            <v>670</v>
          </cell>
        </row>
        <row r="407">
          <cell r="M407" t="str">
            <v>61402237503021</v>
          </cell>
          <cell r="N407" t="str">
            <v>815</v>
          </cell>
          <cell r="O407">
            <v>815</v>
          </cell>
        </row>
        <row r="408">
          <cell r="M408" t="str">
            <v>61402237503022</v>
          </cell>
          <cell r="N408" t="str">
            <v>875</v>
          </cell>
          <cell r="O408">
            <v>875</v>
          </cell>
        </row>
        <row r="409">
          <cell r="M409" t="str">
            <v>61402246503021</v>
          </cell>
          <cell r="N409" t="str">
            <v>931</v>
          </cell>
          <cell r="O409">
            <v>931</v>
          </cell>
        </row>
        <row r="410">
          <cell r="M410" t="str">
            <v>61402246503022</v>
          </cell>
          <cell r="N410" t="str">
            <v>900</v>
          </cell>
          <cell r="O410">
            <v>900</v>
          </cell>
        </row>
        <row r="411">
          <cell r="M411" t="str">
            <v>61402257503021</v>
          </cell>
          <cell r="N411" t="str">
            <v>977</v>
          </cell>
          <cell r="O411">
            <v>977</v>
          </cell>
        </row>
        <row r="412">
          <cell r="M412" t="str">
            <v>61402257503022</v>
          </cell>
          <cell r="N412" t="str">
            <v>975</v>
          </cell>
          <cell r="O412">
            <v>975</v>
          </cell>
        </row>
        <row r="413">
          <cell r="M413" t="str">
            <v>61402266503021</v>
          </cell>
          <cell r="N413" t="str">
            <v>908</v>
          </cell>
          <cell r="O413">
            <v>908</v>
          </cell>
        </row>
        <row r="414">
          <cell r="M414" t="str">
            <v>61402266503022</v>
          </cell>
          <cell r="N414" t="str">
            <v>925</v>
          </cell>
          <cell r="O414">
            <v>925</v>
          </cell>
        </row>
        <row r="415">
          <cell r="M415" t="str">
            <v>61402284503021</v>
          </cell>
          <cell r="N415" t="str">
            <v>570</v>
          </cell>
          <cell r="O415">
            <v>570</v>
          </cell>
        </row>
        <row r="416">
          <cell r="M416" t="str">
            <v>61402284503022</v>
          </cell>
          <cell r="N416" t="str">
            <v>670</v>
          </cell>
          <cell r="O416">
            <v>670</v>
          </cell>
        </row>
        <row r="417">
          <cell r="M417" t="str">
            <v>61402430503021</v>
          </cell>
          <cell r="N417" t="str">
            <v>885</v>
          </cell>
          <cell r="O417">
            <v>885</v>
          </cell>
        </row>
        <row r="418">
          <cell r="M418" t="str">
            <v>61402430503022</v>
          </cell>
          <cell r="N418" t="str">
            <v>850</v>
          </cell>
          <cell r="O418">
            <v>850</v>
          </cell>
        </row>
        <row r="419">
          <cell r="M419" t="str">
            <v>61403076503021</v>
          </cell>
          <cell r="N419" t="str">
            <v>954</v>
          </cell>
          <cell r="O419">
            <v>954</v>
          </cell>
        </row>
        <row r="420">
          <cell r="M420" t="str">
            <v>61403076503022</v>
          </cell>
          <cell r="N420" t="str">
            <v>900</v>
          </cell>
          <cell r="O420">
            <v>900</v>
          </cell>
        </row>
        <row r="421">
          <cell r="M421" t="str">
            <v>61403088503021</v>
          </cell>
          <cell r="N421" t="str">
            <v>931</v>
          </cell>
          <cell r="O421">
            <v>931</v>
          </cell>
        </row>
        <row r="422">
          <cell r="M422" t="str">
            <v>61403088503022</v>
          </cell>
          <cell r="N422" t="str">
            <v>975</v>
          </cell>
          <cell r="O422">
            <v>975</v>
          </cell>
        </row>
        <row r="423">
          <cell r="M423" t="str">
            <v>61403245503021</v>
          </cell>
          <cell r="N423" t="str">
            <v>838</v>
          </cell>
          <cell r="O423">
            <v>838</v>
          </cell>
        </row>
        <row r="424">
          <cell r="M424" t="str">
            <v>61403245503022</v>
          </cell>
          <cell r="N424" t="str">
            <v>825</v>
          </cell>
          <cell r="O424">
            <v>825</v>
          </cell>
        </row>
        <row r="425">
          <cell r="M425" t="str">
            <v>61502033503021</v>
          </cell>
          <cell r="N425" t="str">
            <v>931</v>
          </cell>
          <cell r="O425">
            <v>931</v>
          </cell>
        </row>
        <row r="426">
          <cell r="M426" t="str">
            <v>61502033503022</v>
          </cell>
          <cell r="N426" t="str">
            <v>850</v>
          </cell>
          <cell r="O426">
            <v>850</v>
          </cell>
        </row>
        <row r="427">
          <cell r="M427" t="str">
            <v>61502087503022</v>
          </cell>
          <cell r="N427" t="str">
            <v>925</v>
          </cell>
          <cell r="O427">
            <v>925</v>
          </cell>
        </row>
        <row r="428">
          <cell r="M428" t="str">
            <v>61502090503021</v>
          </cell>
          <cell r="N428" t="str">
            <v>908</v>
          </cell>
          <cell r="O428">
            <v>908</v>
          </cell>
        </row>
        <row r="429">
          <cell r="M429" t="str">
            <v>61502090503022</v>
          </cell>
          <cell r="N429" t="str">
            <v>925</v>
          </cell>
          <cell r="O429">
            <v>925</v>
          </cell>
        </row>
        <row r="430">
          <cell r="M430" t="str">
            <v>61502146503021</v>
          </cell>
          <cell r="N430" t="str">
            <v>908</v>
          </cell>
          <cell r="O430">
            <v>908</v>
          </cell>
        </row>
        <row r="431">
          <cell r="M431" t="str">
            <v>61502146503022</v>
          </cell>
          <cell r="N431" t="str">
            <v>850</v>
          </cell>
          <cell r="O431">
            <v>850</v>
          </cell>
        </row>
        <row r="432">
          <cell r="M432" t="str">
            <v>61502220503021</v>
          </cell>
          <cell r="N432" t="str">
            <v>838</v>
          </cell>
          <cell r="O432">
            <v>838</v>
          </cell>
        </row>
        <row r="433">
          <cell r="M433" t="str">
            <v>61502220503022</v>
          </cell>
          <cell r="N433" t="str">
            <v>700</v>
          </cell>
          <cell r="O433">
            <v>700</v>
          </cell>
        </row>
        <row r="434">
          <cell r="M434" t="str">
            <v>61600010503021</v>
          </cell>
          <cell r="N434" t="str">
            <v>931</v>
          </cell>
          <cell r="O434">
            <v>931</v>
          </cell>
        </row>
        <row r="435">
          <cell r="M435" t="str">
            <v>61600010503022</v>
          </cell>
          <cell r="N435" t="str">
            <v>900</v>
          </cell>
          <cell r="O435">
            <v>900</v>
          </cell>
        </row>
        <row r="436">
          <cell r="M436" t="str">
            <v>61600010503034</v>
          </cell>
          <cell r="N436" t="str">
            <v>893</v>
          </cell>
          <cell r="O436">
            <v>893</v>
          </cell>
        </row>
        <row r="437">
          <cell r="M437" t="str">
            <v>61602064503021</v>
          </cell>
          <cell r="N437" t="str">
            <v>908</v>
          </cell>
          <cell r="O437">
            <v>908</v>
          </cell>
        </row>
        <row r="438">
          <cell r="M438" t="str">
            <v>61602064503022</v>
          </cell>
          <cell r="N438" t="str">
            <v>907</v>
          </cell>
          <cell r="O438">
            <v>907</v>
          </cell>
        </row>
        <row r="439">
          <cell r="M439" t="str">
            <v>61602117503021</v>
          </cell>
          <cell r="N439" t="str">
            <v>931</v>
          </cell>
          <cell r="O439">
            <v>931</v>
          </cell>
        </row>
        <row r="440">
          <cell r="M440" t="str">
            <v>61602117503022</v>
          </cell>
          <cell r="N440" t="str">
            <v>950</v>
          </cell>
          <cell r="O440">
            <v>950</v>
          </cell>
        </row>
        <row r="441">
          <cell r="M441" t="str">
            <v>61602123503021</v>
          </cell>
          <cell r="N441" t="str">
            <v>838</v>
          </cell>
          <cell r="O441">
            <v>838</v>
          </cell>
        </row>
        <row r="442">
          <cell r="M442" t="str">
            <v>61602123503022</v>
          </cell>
          <cell r="N442" t="str">
            <v>850</v>
          </cell>
          <cell r="O442">
            <v>850</v>
          </cell>
        </row>
        <row r="443">
          <cell r="M443" t="str">
            <v>61602130503021</v>
          </cell>
          <cell r="N443" t="str">
            <v>908</v>
          </cell>
          <cell r="O443">
            <v>908</v>
          </cell>
        </row>
        <row r="444">
          <cell r="M444" t="str">
            <v>61602130503022</v>
          </cell>
          <cell r="N444" t="str">
            <v>750</v>
          </cell>
          <cell r="O444">
            <v>750</v>
          </cell>
        </row>
        <row r="445">
          <cell r="M445" t="str">
            <v>61602217503021</v>
          </cell>
          <cell r="N445" t="str">
            <v>931</v>
          </cell>
          <cell r="O445">
            <v>931</v>
          </cell>
        </row>
        <row r="446">
          <cell r="M446" t="str">
            <v>61602217503022</v>
          </cell>
          <cell r="N446" t="str">
            <v>875</v>
          </cell>
          <cell r="O446">
            <v>875</v>
          </cell>
        </row>
        <row r="447">
          <cell r="M447" t="str">
            <v>61602224503021</v>
          </cell>
          <cell r="N447" t="str">
            <v>954</v>
          </cell>
          <cell r="O447">
            <v>954</v>
          </cell>
        </row>
        <row r="448">
          <cell r="M448" t="str">
            <v>61602224503022</v>
          </cell>
          <cell r="N448" t="str">
            <v>800</v>
          </cell>
          <cell r="O448">
            <v>800</v>
          </cell>
        </row>
        <row r="449">
          <cell r="M449" t="str">
            <v>61603002503021</v>
          </cell>
          <cell r="N449" t="str">
            <v>908</v>
          </cell>
          <cell r="O449">
            <v>908</v>
          </cell>
        </row>
        <row r="450">
          <cell r="M450" t="str">
            <v>61603002503022</v>
          </cell>
          <cell r="N450" t="str">
            <v>900</v>
          </cell>
          <cell r="O450">
            <v>900</v>
          </cell>
        </row>
        <row r="451">
          <cell r="M451" t="str">
            <v>61603095503021</v>
          </cell>
          <cell r="N451" t="str">
            <v>792</v>
          </cell>
          <cell r="O451">
            <v>792</v>
          </cell>
        </row>
        <row r="452">
          <cell r="M452" t="str">
            <v>61603095503022</v>
          </cell>
          <cell r="N452" t="str">
            <v>875</v>
          </cell>
          <cell r="O452">
            <v>875</v>
          </cell>
        </row>
        <row r="453">
          <cell r="M453" t="str">
            <v>61603102503021</v>
          </cell>
          <cell r="N453" t="str">
            <v>792</v>
          </cell>
          <cell r="O453">
            <v>792</v>
          </cell>
        </row>
        <row r="454">
          <cell r="M454" t="str">
            <v>61603102503022</v>
          </cell>
          <cell r="N454" t="str">
            <v>925</v>
          </cell>
          <cell r="O454">
            <v>925</v>
          </cell>
        </row>
        <row r="455">
          <cell r="M455" t="str">
            <v>61603129503021</v>
          </cell>
          <cell r="N455" t="str">
            <v>885</v>
          </cell>
          <cell r="O455">
            <v>885</v>
          </cell>
        </row>
        <row r="456">
          <cell r="M456" t="str">
            <v>61603129503022</v>
          </cell>
          <cell r="N456" t="str">
            <v>875</v>
          </cell>
          <cell r="O456">
            <v>875</v>
          </cell>
        </row>
        <row r="457">
          <cell r="M457" t="str">
            <v>61603147503021</v>
          </cell>
          <cell r="N457" t="str">
            <v>838</v>
          </cell>
          <cell r="O457">
            <v>838</v>
          </cell>
        </row>
        <row r="458">
          <cell r="M458" t="str">
            <v>61603147503022</v>
          </cell>
          <cell r="N458" t="str">
            <v>750</v>
          </cell>
          <cell r="O458">
            <v>750</v>
          </cell>
        </row>
        <row r="459">
          <cell r="M459" t="str">
            <v>61603220503021</v>
          </cell>
          <cell r="N459" t="str">
            <v>792</v>
          </cell>
          <cell r="O459">
            <v>792</v>
          </cell>
        </row>
        <row r="460">
          <cell r="M460" t="str">
            <v>61603220503022</v>
          </cell>
          <cell r="N460" t="str">
            <v>960</v>
          </cell>
          <cell r="O460">
            <v>960</v>
          </cell>
        </row>
        <row r="461">
          <cell r="M461" t="str">
            <v>71205260503021</v>
          </cell>
          <cell r="N461" t="str">
            <v>943</v>
          </cell>
          <cell r="O461">
            <v>943</v>
          </cell>
        </row>
        <row r="462">
          <cell r="M462" t="str">
            <v>71205260503022</v>
          </cell>
          <cell r="N462" t="str">
            <v>700</v>
          </cell>
          <cell r="O462">
            <v>700</v>
          </cell>
        </row>
        <row r="463">
          <cell r="M463" t="str">
            <v>71300239503021</v>
          </cell>
          <cell r="N463" t="str">
            <v>815</v>
          </cell>
          <cell r="O463">
            <v>815</v>
          </cell>
        </row>
        <row r="464">
          <cell r="M464" t="str">
            <v>71300239503022</v>
          </cell>
          <cell r="N464" t="str">
            <v>875</v>
          </cell>
          <cell r="O464">
            <v>875</v>
          </cell>
        </row>
        <row r="465">
          <cell r="M465" t="str">
            <v>71306386503021</v>
          </cell>
          <cell r="N465" t="str">
            <v>954</v>
          </cell>
          <cell r="O465">
            <v>954</v>
          </cell>
        </row>
        <row r="466">
          <cell r="M466" t="str">
            <v>71306386503022</v>
          </cell>
          <cell r="N466" t="str">
            <v>975</v>
          </cell>
          <cell r="O466">
            <v>975</v>
          </cell>
        </row>
        <row r="467">
          <cell r="M467" t="str">
            <v>71306579503021</v>
          </cell>
          <cell r="N467" t="str">
            <v>838</v>
          </cell>
          <cell r="O467">
            <v>838</v>
          </cell>
        </row>
        <row r="468">
          <cell r="M468" t="str">
            <v>71306579503022</v>
          </cell>
          <cell r="N468" t="str">
            <v>950</v>
          </cell>
          <cell r="O468">
            <v>950</v>
          </cell>
        </row>
        <row r="469">
          <cell r="M469" t="str">
            <v>71306590503021</v>
          </cell>
          <cell r="N469" t="str">
            <v>862</v>
          </cell>
          <cell r="O469">
            <v>862</v>
          </cell>
        </row>
        <row r="470">
          <cell r="M470" t="str">
            <v>71306590503022</v>
          </cell>
          <cell r="N470" t="str">
            <v>875</v>
          </cell>
          <cell r="O470">
            <v>875</v>
          </cell>
        </row>
        <row r="471">
          <cell r="M471" t="str">
            <v>71306590503034</v>
          </cell>
          <cell r="N471" t="str">
            <v>957</v>
          </cell>
          <cell r="O471">
            <v>957</v>
          </cell>
        </row>
        <row r="472">
          <cell r="M472" t="str">
            <v>71400126503021</v>
          </cell>
          <cell r="N472" t="str">
            <v>746</v>
          </cell>
          <cell r="O472">
            <v>746</v>
          </cell>
        </row>
        <row r="473">
          <cell r="M473" t="str">
            <v>71400126503022</v>
          </cell>
          <cell r="N473" t="str">
            <v>850</v>
          </cell>
          <cell r="O473">
            <v>850</v>
          </cell>
        </row>
        <row r="474">
          <cell r="M474" t="str">
            <v>71400152503021</v>
          </cell>
          <cell r="N474" t="str">
            <v>815</v>
          </cell>
          <cell r="O474">
            <v>815</v>
          </cell>
        </row>
        <row r="475">
          <cell r="M475" t="str">
            <v>71400152503022</v>
          </cell>
          <cell r="N475" t="str">
            <v>925</v>
          </cell>
          <cell r="O475">
            <v>925</v>
          </cell>
        </row>
        <row r="476">
          <cell r="M476" t="str">
            <v>71400257503021</v>
          </cell>
          <cell r="N476" t="str">
            <v>815</v>
          </cell>
          <cell r="O476">
            <v>815</v>
          </cell>
        </row>
        <row r="477">
          <cell r="M477" t="str">
            <v>71400257503022</v>
          </cell>
          <cell r="N477" t="str">
            <v>609</v>
          </cell>
          <cell r="O477">
            <v>609</v>
          </cell>
        </row>
        <row r="478">
          <cell r="M478" t="str">
            <v>71400306503021</v>
          </cell>
          <cell r="N478" t="str">
            <v>815</v>
          </cell>
          <cell r="O478">
            <v>815</v>
          </cell>
        </row>
        <row r="479">
          <cell r="M479" t="str">
            <v>71400306503021</v>
          </cell>
          <cell r="N479" t="str">
            <v>519</v>
          </cell>
          <cell r="O479">
            <v>519</v>
          </cell>
        </row>
        <row r="480">
          <cell r="M480" t="str">
            <v>71400306503022</v>
          </cell>
          <cell r="N480" t="str">
            <v>825</v>
          </cell>
          <cell r="O480">
            <v>825</v>
          </cell>
        </row>
        <row r="481">
          <cell r="M481" t="str">
            <v>71400307503021</v>
          </cell>
          <cell r="N481" t="str">
            <v>862</v>
          </cell>
          <cell r="O481">
            <v>862</v>
          </cell>
        </row>
        <row r="482">
          <cell r="M482" t="str">
            <v>71400307503022</v>
          </cell>
          <cell r="N482" t="str">
            <v>825</v>
          </cell>
          <cell r="O482">
            <v>825</v>
          </cell>
        </row>
        <row r="483">
          <cell r="M483" t="str">
            <v>71400309503021</v>
          </cell>
          <cell r="N483" t="str">
            <v>908</v>
          </cell>
          <cell r="O483">
            <v>908</v>
          </cell>
        </row>
        <row r="484">
          <cell r="M484" t="str">
            <v>71400309503022</v>
          </cell>
          <cell r="N484" t="str">
            <v>850</v>
          </cell>
          <cell r="O484">
            <v>850</v>
          </cell>
        </row>
        <row r="485">
          <cell r="M485" t="str">
            <v>71400362503021</v>
          </cell>
          <cell r="N485" t="str">
            <v>931</v>
          </cell>
          <cell r="O485">
            <v>931</v>
          </cell>
        </row>
        <row r="486">
          <cell r="M486" t="str">
            <v>71400362503022</v>
          </cell>
          <cell r="N486" t="str">
            <v>800</v>
          </cell>
          <cell r="O486">
            <v>800</v>
          </cell>
        </row>
        <row r="487">
          <cell r="M487" t="str">
            <v>71400455503021</v>
          </cell>
          <cell r="N487" t="str">
            <v>838</v>
          </cell>
          <cell r="O487">
            <v>838</v>
          </cell>
        </row>
        <row r="488">
          <cell r="M488" t="str">
            <v>71400455503022</v>
          </cell>
          <cell r="N488" t="str">
            <v>875</v>
          </cell>
          <cell r="O488">
            <v>875</v>
          </cell>
        </row>
        <row r="489">
          <cell r="M489" t="str">
            <v>71400720503021</v>
          </cell>
          <cell r="N489" t="str">
            <v>792</v>
          </cell>
          <cell r="O489">
            <v>792</v>
          </cell>
        </row>
        <row r="490">
          <cell r="M490" t="str">
            <v>71400720503022</v>
          </cell>
          <cell r="N490" t="str">
            <v>850</v>
          </cell>
          <cell r="O490">
            <v>850</v>
          </cell>
        </row>
        <row r="491">
          <cell r="M491" t="str">
            <v>71400846503021</v>
          </cell>
          <cell r="N491" t="str">
            <v>931</v>
          </cell>
          <cell r="O491">
            <v>931</v>
          </cell>
        </row>
        <row r="492">
          <cell r="M492" t="str">
            <v>71400846503022</v>
          </cell>
          <cell r="N492" t="str">
            <v>850</v>
          </cell>
          <cell r="O492">
            <v>850</v>
          </cell>
        </row>
        <row r="493">
          <cell r="M493" t="str">
            <v>71400962503021</v>
          </cell>
          <cell r="N493" t="str">
            <v>594</v>
          </cell>
          <cell r="O493">
            <v>594</v>
          </cell>
        </row>
        <row r="494">
          <cell r="M494" t="str">
            <v>71400962503022</v>
          </cell>
          <cell r="N494" t="str">
            <v>850</v>
          </cell>
          <cell r="O494">
            <v>850</v>
          </cell>
        </row>
        <row r="495">
          <cell r="M495" t="str">
            <v>71400991503021</v>
          </cell>
          <cell r="N495" t="str">
            <v>769</v>
          </cell>
          <cell r="O495">
            <v>769</v>
          </cell>
        </row>
        <row r="496">
          <cell r="M496" t="str">
            <v>71400991503022</v>
          </cell>
          <cell r="N496" t="str">
            <v>800</v>
          </cell>
          <cell r="O496">
            <v>800</v>
          </cell>
        </row>
        <row r="497">
          <cell r="M497" t="str">
            <v>71401003503021</v>
          </cell>
          <cell r="N497" t="str">
            <v>674</v>
          </cell>
          <cell r="O497">
            <v>674</v>
          </cell>
        </row>
        <row r="498">
          <cell r="M498" t="str">
            <v>71401003503022</v>
          </cell>
          <cell r="N498" t="str">
            <v>900</v>
          </cell>
          <cell r="O498">
            <v>900</v>
          </cell>
        </row>
        <row r="499">
          <cell r="M499" t="str">
            <v>71401058503021</v>
          </cell>
          <cell r="N499" t="str">
            <v>931</v>
          </cell>
          <cell r="O499">
            <v>931</v>
          </cell>
        </row>
        <row r="500">
          <cell r="M500" t="str">
            <v>71401058503022</v>
          </cell>
          <cell r="N500" t="str">
            <v>900</v>
          </cell>
          <cell r="O500">
            <v>900</v>
          </cell>
        </row>
        <row r="501">
          <cell r="M501" t="str">
            <v>71401058503022</v>
          </cell>
          <cell r="N501" t="str">
            <v>517</v>
          </cell>
          <cell r="O501">
            <v>517</v>
          </cell>
        </row>
        <row r="502">
          <cell r="M502" t="str">
            <v>71401067503021</v>
          </cell>
          <cell r="N502" t="str">
            <v>648</v>
          </cell>
          <cell r="O502">
            <v>648</v>
          </cell>
        </row>
        <row r="503">
          <cell r="M503" t="str">
            <v>71401067503022</v>
          </cell>
          <cell r="N503" t="str">
            <v>850</v>
          </cell>
          <cell r="O503">
            <v>850</v>
          </cell>
        </row>
        <row r="504">
          <cell r="M504" t="str">
            <v>71405018503021</v>
          </cell>
          <cell r="N504" t="str">
            <v>862</v>
          </cell>
          <cell r="O504">
            <v>862</v>
          </cell>
        </row>
        <row r="505">
          <cell r="M505" t="str">
            <v>71405018503022</v>
          </cell>
          <cell r="N505" t="str">
            <v>725</v>
          </cell>
          <cell r="O505">
            <v>725</v>
          </cell>
        </row>
        <row r="506">
          <cell r="M506" t="str">
            <v>71405361503021</v>
          </cell>
          <cell r="N506" t="str">
            <v>931</v>
          </cell>
          <cell r="O506">
            <v>931</v>
          </cell>
        </row>
        <row r="507">
          <cell r="M507" t="str">
            <v>71405361503022</v>
          </cell>
          <cell r="N507" t="str">
            <v>825</v>
          </cell>
          <cell r="O507">
            <v>825</v>
          </cell>
        </row>
        <row r="508">
          <cell r="M508" t="str">
            <v>71406108503021</v>
          </cell>
          <cell r="N508" t="str">
            <v>815</v>
          </cell>
          <cell r="O508">
            <v>815</v>
          </cell>
        </row>
        <row r="509">
          <cell r="M509" t="str">
            <v>71406108503022</v>
          </cell>
          <cell r="N509" t="str">
            <v>875</v>
          </cell>
          <cell r="O509">
            <v>875</v>
          </cell>
        </row>
        <row r="510">
          <cell r="M510" t="str">
            <v>71406108503034</v>
          </cell>
          <cell r="N510" t="str">
            <v>700</v>
          </cell>
          <cell r="O510">
            <v>700</v>
          </cell>
        </row>
        <row r="511">
          <cell r="M511" t="str">
            <v>71406195503021</v>
          </cell>
          <cell r="N511" t="str">
            <v>838</v>
          </cell>
          <cell r="O511">
            <v>838</v>
          </cell>
        </row>
        <row r="512">
          <cell r="M512" t="str">
            <v>71406195503022</v>
          </cell>
          <cell r="N512" t="str">
            <v>850</v>
          </cell>
          <cell r="O512">
            <v>850</v>
          </cell>
        </row>
        <row r="513">
          <cell r="M513" t="str">
            <v>71406195503034</v>
          </cell>
          <cell r="N513" t="str">
            <v>936</v>
          </cell>
          <cell r="O513">
            <v>936</v>
          </cell>
        </row>
        <row r="514">
          <cell r="M514" t="str">
            <v>71406351503021</v>
          </cell>
          <cell r="N514" t="str">
            <v>931</v>
          </cell>
          <cell r="O514">
            <v>931</v>
          </cell>
        </row>
        <row r="515">
          <cell r="M515" t="str">
            <v>71406351503021</v>
          </cell>
          <cell r="N515" t="str">
            <v>544</v>
          </cell>
          <cell r="O515">
            <v>544</v>
          </cell>
        </row>
        <row r="516">
          <cell r="M516" t="str">
            <v>71406351503022</v>
          </cell>
          <cell r="N516" t="str">
            <v>700</v>
          </cell>
          <cell r="O516">
            <v>700</v>
          </cell>
        </row>
        <row r="517">
          <cell r="M517" t="str">
            <v>71480106503021</v>
          </cell>
          <cell r="N517" t="str">
            <v>862</v>
          </cell>
          <cell r="O517">
            <v>862</v>
          </cell>
        </row>
        <row r="518">
          <cell r="M518" t="str">
            <v>71480106503022</v>
          </cell>
          <cell r="N518" t="str">
            <v>950</v>
          </cell>
          <cell r="O518">
            <v>950</v>
          </cell>
        </row>
        <row r="519">
          <cell r="M519" t="str">
            <v>71480174503021</v>
          </cell>
          <cell r="N519" t="str">
            <v>622</v>
          </cell>
          <cell r="O519">
            <v>622</v>
          </cell>
        </row>
        <row r="520">
          <cell r="M520" t="str">
            <v>71480174503022</v>
          </cell>
          <cell r="N520" t="str">
            <v>975</v>
          </cell>
          <cell r="O520">
            <v>975</v>
          </cell>
        </row>
        <row r="521">
          <cell r="M521" t="str">
            <v>71480376503021</v>
          </cell>
          <cell r="N521" t="str">
            <v>746</v>
          </cell>
          <cell r="O521">
            <v>746</v>
          </cell>
        </row>
        <row r="522">
          <cell r="M522" t="str">
            <v>71480376503022</v>
          </cell>
          <cell r="N522" t="str">
            <v>700</v>
          </cell>
          <cell r="O522">
            <v>700</v>
          </cell>
        </row>
        <row r="523">
          <cell r="M523" t="str">
            <v>71504137503021</v>
          </cell>
          <cell r="N523" t="str">
            <v>954</v>
          </cell>
          <cell r="O523">
            <v>954</v>
          </cell>
        </row>
        <row r="524">
          <cell r="M524" t="str">
            <v>71504137503022</v>
          </cell>
          <cell r="N524" t="str">
            <v>850</v>
          </cell>
          <cell r="O524">
            <v>850</v>
          </cell>
        </row>
        <row r="525">
          <cell r="M525" t="str">
            <v>71504178503021</v>
          </cell>
          <cell r="N525" t="str">
            <v>931</v>
          </cell>
          <cell r="O525">
            <v>931</v>
          </cell>
        </row>
        <row r="526">
          <cell r="M526" t="str">
            <v>71504178503022</v>
          </cell>
          <cell r="N526" t="str">
            <v>750</v>
          </cell>
          <cell r="O526">
            <v>750</v>
          </cell>
        </row>
        <row r="527">
          <cell r="M527" t="str">
            <v>71504270503021</v>
          </cell>
          <cell r="N527" t="str">
            <v>954</v>
          </cell>
          <cell r="O527">
            <v>954</v>
          </cell>
        </row>
        <row r="528">
          <cell r="M528" t="str">
            <v>71504270503022</v>
          </cell>
          <cell r="N528" t="str">
            <v>850</v>
          </cell>
          <cell r="O528">
            <v>850</v>
          </cell>
        </row>
        <row r="529">
          <cell r="M529" t="str">
            <v>71505177503021</v>
          </cell>
          <cell r="N529" t="str">
            <v>885</v>
          </cell>
          <cell r="O529">
            <v>885</v>
          </cell>
        </row>
        <row r="530">
          <cell r="M530" t="str">
            <v>71505177503022</v>
          </cell>
          <cell r="N530" t="str">
            <v>825</v>
          </cell>
          <cell r="O530">
            <v>825</v>
          </cell>
        </row>
        <row r="531">
          <cell r="M531" t="str">
            <v>71505208503021</v>
          </cell>
          <cell r="N531" t="str">
            <v>931</v>
          </cell>
          <cell r="O531">
            <v>931</v>
          </cell>
        </row>
        <row r="532">
          <cell r="M532" t="str">
            <v>71505208503022</v>
          </cell>
          <cell r="N532" t="str">
            <v>700</v>
          </cell>
          <cell r="O532">
            <v>700</v>
          </cell>
        </row>
        <row r="533">
          <cell r="M533" t="str">
            <v>71505267503021</v>
          </cell>
          <cell r="N533" t="str">
            <v>931</v>
          </cell>
          <cell r="O533">
            <v>931</v>
          </cell>
        </row>
        <row r="534">
          <cell r="M534" t="str">
            <v>71505267503022</v>
          </cell>
          <cell r="N534" t="str">
            <v>900</v>
          </cell>
          <cell r="O534">
            <v>900</v>
          </cell>
        </row>
        <row r="535">
          <cell r="M535" t="str">
            <v>71505607503021</v>
          </cell>
          <cell r="N535" t="str">
            <v>815</v>
          </cell>
          <cell r="O535">
            <v>815</v>
          </cell>
        </row>
        <row r="536">
          <cell r="M536" t="str">
            <v>71505607503022</v>
          </cell>
          <cell r="N536" t="str">
            <v>775</v>
          </cell>
          <cell r="O536">
            <v>775</v>
          </cell>
        </row>
        <row r="537">
          <cell r="M537" t="str">
            <v>71505607503034</v>
          </cell>
          <cell r="N537" t="str">
            <v>914</v>
          </cell>
          <cell r="O537">
            <v>914</v>
          </cell>
        </row>
        <row r="538">
          <cell r="M538" t="str">
            <v>71505616503021</v>
          </cell>
          <cell r="N538" t="str">
            <v>931</v>
          </cell>
          <cell r="O538">
            <v>931</v>
          </cell>
        </row>
        <row r="539">
          <cell r="M539" t="str">
            <v>71505616503022</v>
          </cell>
          <cell r="N539" t="str">
            <v>925</v>
          </cell>
          <cell r="O539">
            <v>925</v>
          </cell>
        </row>
        <row r="540">
          <cell r="M540" t="str">
            <v>71505616503034</v>
          </cell>
          <cell r="N540" t="str">
            <v>786</v>
          </cell>
          <cell r="O540">
            <v>786</v>
          </cell>
        </row>
        <row r="541">
          <cell r="M541" t="str">
            <v>71505635503021</v>
          </cell>
          <cell r="N541" t="str">
            <v>908</v>
          </cell>
          <cell r="O541">
            <v>908</v>
          </cell>
        </row>
        <row r="542">
          <cell r="M542" t="str">
            <v>71505635503022</v>
          </cell>
          <cell r="N542" t="str">
            <v>825</v>
          </cell>
          <cell r="O542">
            <v>825</v>
          </cell>
        </row>
        <row r="543">
          <cell r="M543" t="str">
            <v>71505635503034</v>
          </cell>
          <cell r="N543" t="str">
            <v>743</v>
          </cell>
          <cell r="O543">
            <v>743</v>
          </cell>
        </row>
        <row r="544">
          <cell r="M544" t="str">
            <v>71506004503021</v>
          </cell>
          <cell r="N544" t="str">
            <v>815</v>
          </cell>
          <cell r="O544">
            <v>815</v>
          </cell>
        </row>
        <row r="545">
          <cell r="M545" t="str">
            <v>71506004503022</v>
          </cell>
          <cell r="N545" t="str">
            <v>800</v>
          </cell>
          <cell r="O545">
            <v>800</v>
          </cell>
        </row>
        <row r="546">
          <cell r="M546" t="str">
            <v>71506017503021</v>
          </cell>
          <cell r="N546" t="str">
            <v>977</v>
          </cell>
          <cell r="O546">
            <v>977</v>
          </cell>
        </row>
        <row r="547">
          <cell r="M547" t="str">
            <v>71506017503022</v>
          </cell>
          <cell r="N547" t="str">
            <v>950</v>
          </cell>
          <cell r="O547">
            <v>950</v>
          </cell>
        </row>
        <row r="548">
          <cell r="M548" t="str">
            <v>71506052503021</v>
          </cell>
          <cell r="N548" t="str">
            <v>954</v>
          </cell>
          <cell r="O548">
            <v>954</v>
          </cell>
        </row>
        <row r="549">
          <cell r="M549" t="str">
            <v>71506052503022</v>
          </cell>
          <cell r="N549" t="str">
            <v>975</v>
          </cell>
          <cell r="O549">
            <v>975</v>
          </cell>
        </row>
        <row r="550">
          <cell r="M550" t="str">
            <v>71506057503021</v>
          </cell>
          <cell r="N550" t="str">
            <v>885</v>
          </cell>
          <cell r="O550">
            <v>885</v>
          </cell>
        </row>
        <row r="551">
          <cell r="M551" t="str">
            <v>71506057503022</v>
          </cell>
          <cell r="N551" t="str">
            <v>950</v>
          </cell>
          <cell r="O551">
            <v>950</v>
          </cell>
        </row>
        <row r="552">
          <cell r="M552" t="str">
            <v>71506104503021</v>
          </cell>
          <cell r="N552" t="str">
            <v>931</v>
          </cell>
          <cell r="O552">
            <v>931</v>
          </cell>
        </row>
        <row r="553">
          <cell r="M553" t="str">
            <v>71506104503022</v>
          </cell>
          <cell r="N553" t="str">
            <v>925</v>
          </cell>
          <cell r="O553">
            <v>925</v>
          </cell>
        </row>
        <row r="554">
          <cell r="M554" t="str">
            <v>71506124503021</v>
          </cell>
          <cell r="N554" t="str">
            <v>862</v>
          </cell>
          <cell r="O554">
            <v>862</v>
          </cell>
        </row>
        <row r="555">
          <cell r="M555" t="str">
            <v>71506124503022</v>
          </cell>
          <cell r="N555" t="str">
            <v>775</v>
          </cell>
          <cell r="O555">
            <v>775</v>
          </cell>
        </row>
        <row r="556">
          <cell r="M556" t="str">
            <v>71506214503021</v>
          </cell>
          <cell r="N556" t="str">
            <v>931</v>
          </cell>
          <cell r="O556">
            <v>931</v>
          </cell>
        </row>
        <row r="557">
          <cell r="M557" t="str">
            <v>71506214503022</v>
          </cell>
          <cell r="N557" t="str">
            <v>900</v>
          </cell>
          <cell r="O557">
            <v>900</v>
          </cell>
        </row>
        <row r="558">
          <cell r="M558" t="str">
            <v>71506256503021</v>
          </cell>
          <cell r="N558" t="str">
            <v>838</v>
          </cell>
          <cell r="O558">
            <v>838</v>
          </cell>
        </row>
        <row r="559">
          <cell r="M559" t="str">
            <v>71506256503022</v>
          </cell>
          <cell r="N559" t="str">
            <v>775</v>
          </cell>
          <cell r="O559">
            <v>775</v>
          </cell>
        </row>
        <row r="560">
          <cell r="M560" t="str">
            <v>71506283503021</v>
          </cell>
          <cell r="N560" t="str">
            <v>769</v>
          </cell>
          <cell r="O560">
            <v>769</v>
          </cell>
        </row>
        <row r="561">
          <cell r="M561" t="str">
            <v>71506283503022</v>
          </cell>
          <cell r="N561" t="str">
            <v>950</v>
          </cell>
          <cell r="O561">
            <v>950</v>
          </cell>
        </row>
        <row r="562">
          <cell r="M562" t="str">
            <v>71506601503021</v>
          </cell>
          <cell r="N562" t="str">
            <v>908</v>
          </cell>
          <cell r="O562">
            <v>908</v>
          </cell>
        </row>
        <row r="563">
          <cell r="M563" t="str">
            <v>71506601503022</v>
          </cell>
          <cell r="N563" t="str">
            <v>900</v>
          </cell>
          <cell r="O563">
            <v>900</v>
          </cell>
        </row>
        <row r="564">
          <cell r="M564" t="str">
            <v>71506601503034</v>
          </cell>
          <cell r="N564" t="str">
            <v>871</v>
          </cell>
          <cell r="O564">
            <v>871</v>
          </cell>
        </row>
        <row r="565">
          <cell r="M565" t="str">
            <v>71506604503021</v>
          </cell>
          <cell r="N565" t="str">
            <v>931</v>
          </cell>
          <cell r="O565">
            <v>931</v>
          </cell>
        </row>
        <row r="566">
          <cell r="M566" t="str">
            <v>71506604503022</v>
          </cell>
          <cell r="N566" t="str">
            <v>750</v>
          </cell>
          <cell r="O566">
            <v>750</v>
          </cell>
        </row>
        <row r="567">
          <cell r="M567" t="str">
            <v>71506604503034</v>
          </cell>
          <cell r="N567" t="str">
            <v>850</v>
          </cell>
          <cell r="O567">
            <v>850</v>
          </cell>
        </row>
        <row r="568">
          <cell r="M568" t="str">
            <v>71506672503021</v>
          </cell>
          <cell r="N568" t="str">
            <v>954</v>
          </cell>
          <cell r="O568">
            <v>954</v>
          </cell>
        </row>
        <row r="569">
          <cell r="M569" t="str">
            <v>71506672503022</v>
          </cell>
          <cell r="N569" t="str">
            <v>925</v>
          </cell>
          <cell r="O569">
            <v>925</v>
          </cell>
        </row>
        <row r="570">
          <cell r="M570" t="str">
            <v>71506672503034</v>
          </cell>
          <cell r="N570" t="str">
            <v>893</v>
          </cell>
          <cell r="O570">
            <v>893</v>
          </cell>
        </row>
        <row r="571">
          <cell r="M571" t="str">
            <v>71580061503021</v>
          </cell>
          <cell r="N571" t="str">
            <v>862</v>
          </cell>
          <cell r="O571">
            <v>862</v>
          </cell>
        </row>
        <row r="572">
          <cell r="M572" t="str">
            <v>71580061503022</v>
          </cell>
          <cell r="N572" t="str">
            <v>850</v>
          </cell>
          <cell r="O572">
            <v>850</v>
          </cell>
        </row>
        <row r="573">
          <cell r="M573" t="str">
            <v>71600025503021</v>
          </cell>
          <cell r="N573" t="str">
            <v>838</v>
          </cell>
          <cell r="O573">
            <v>838</v>
          </cell>
        </row>
        <row r="574">
          <cell r="M574" t="str">
            <v>71600025503022</v>
          </cell>
          <cell r="N574" t="str">
            <v>925</v>
          </cell>
          <cell r="O574">
            <v>925</v>
          </cell>
        </row>
        <row r="575">
          <cell r="M575" t="str">
            <v>71600025503034</v>
          </cell>
          <cell r="N575" t="str">
            <v>914</v>
          </cell>
          <cell r="O575">
            <v>914</v>
          </cell>
        </row>
        <row r="576">
          <cell r="M576" t="str">
            <v>71600067503021</v>
          </cell>
          <cell r="N576" t="str">
            <v>977</v>
          </cell>
          <cell r="O576">
            <v>977</v>
          </cell>
        </row>
        <row r="577">
          <cell r="M577" t="str">
            <v>71600067503022</v>
          </cell>
          <cell r="N577" t="str">
            <v>900</v>
          </cell>
          <cell r="O577">
            <v>900</v>
          </cell>
        </row>
        <row r="578">
          <cell r="M578" t="str">
            <v>71600067503034</v>
          </cell>
          <cell r="N578" t="str">
            <v>957</v>
          </cell>
          <cell r="O578">
            <v>957</v>
          </cell>
        </row>
        <row r="579">
          <cell r="M579" t="str">
            <v>71600090503021</v>
          </cell>
          <cell r="N579" t="str">
            <v>815</v>
          </cell>
          <cell r="O579">
            <v>815</v>
          </cell>
        </row>
        <row r="580">
          <cell r="M580" t="str">
            <v>71600090503022</v>
          </cell>
          <cell r="N580" t="str">
            <v>850</v>
          </cell>
          <cell r="O580">
            <v>850</v>
          </cell>
        </row>
        <row r="581">
          <cell r="M581" t="str">
            <v>71600090503034</v>
          </cell>
          <cell r="N581" t="str">
            <v>764</v>
          </cell>
          <cell r="O581">
            <v>764</v>
          </cell>
        </row>
        <row r="582">
          <cell r="M582" t="str">
            <v>71600093503021</v>
          </cell>
          <cell r="N582" t="str">
            <v>769</v>
          </cell>
          <cell r="O582">
            <v>769</v>
          </cell>
        </row>
        <row r="583">
          <cell r="M583" t="str">
            <v>71600093503022</v>
          </cell>
          <cell r="N583" t="str">
            <v>875</v>
          </cell>
          <cell r="O583">
            <v>875</v>
          </cell>
        </row>
        <row r="584">
          <cell r="M584" t="str">
            <v>71600093503034</v>
          </cell>
          <cell r="N584" t="str">
            <v>850</v>
          </cell>
          <cell r="O584">
            <v>850</v>
          </cell>
        </row>
        <row r="585">
          <cell r="M585" t="str">
            <v>71600104503021</v>
          </cell>
          <cell r="N585" t="str">
            <v>862</v>
          </cell>
          <cell r="O585">
            <v>862</v>
          </cell>
        </row>
        <row r="586">
          <cell r="M586" t="str">
            <v>71600104503022</v>
          </cell>
          <cell r="N586" t="str">
            <v>875</v>
          </cell>
          <cell r="O586">
            <v>875</v>
          </cell>
        </row>
        <row r="587">
          <cell r="M587" t="str">
            <v>71600104503034</v>
          </cell>
          <cell r="N587" t="str">
            <v>893</v>
          </cell>
          <cell r="O587">
            <v>893</v>
          </cell>
        </row>
        <row r="588">
          <cell r="M588" t="str">
            <v>71605142503021</v>
          </cell>
          <cell r="N588" t="str">
            <v>977</v>
          </cell>
          <cell r="O588">
            <v>977</v>
          </cell>
        </row>
        <row r="589">
          <cell r="M589" t="str">
            <v>71605142503022</v>
          </cell>
          <cell r="N589" t="str">
            <v>925</v>
          </cell>
          <cell r="O589">
            <v>925</v>
          </cell>
        </row>
        <row r="590">
          <cell r="M590" t="str">
            <v>71605189503021</v>
          </cell>
          <cell r="N590" t="str">
            <v>931</v>
          </cell>
          <cell r="O590">
            <v>931</v>
          </cell>
        </row>
        <row r="591">
          <cell r="M591" t="str">
            <v>71605189503022</v>
          </cell>
          <cell r="N591" t="str">
            <v>850</v>
          </cell>
          <cell r="O591">
            <v>850</v>
          </cell>
        </row>
        <row r="592">
          <cell r="M592" t="str">
            <v>71605329503021</v>
          </cell>
          <cell r="N592" t="str">
            <v>954</v>
          </cell>
          <cell r="O592">
            <v>954</v>
          </cell>
        </row>
        <row r="593">
          <cell r="M593" t="str">
            <v>71605329503022</v>
          </cell>
          <cell r="N593" t="str">
            <v>875</v>
          </cell>
          <cell r="O593">
            <v>875</v>
          </cell>
        </row>
        <row r="594">
          <cell r="M594" t="str">
            <v>71606049503021</v>
          </cell>
          <cell r="N594" t="str">
            <v>954</v>
          </cell>
          <cell r="O594">
            <v>954</v>
          </cell>
        </row>
        <row r="595">
          <cell r="M595" t="str">
            <v>71606049503022</v>
          </cell>
          <cell r="N595" t="str">
            <v>900</v>
          </cell>
          <cell r="O595">
            <v>900</v>
          </cell>
        </row>
        <row r="596">
          <cell r="M596" t="str">
            <v>71606058503021</v>
          </cell>
          <cell r="N596" t="str">
            <v>908</v>
          </cell>
          <cell r="O596">
            <v>908</v>
          </cell>
        </row>
        <row r="597">
          <cell r="M597" t="str">
            <v>71606058503022</v>
          </cell>
          <cell r="N597" t="str">
            <v>825</v>
          </cell>
          <cell r="O597">
            <v>825</v>
          </cell>
        </row>
        <row r="598">
          <cell r="M598" t="str">
            <v>71606216503021</v>
          </cell>
          <cell r="N598" t="str">
            <v>977</v>
          </cell>
          <cell r="O598">
            <v>977</v>
          </cell>
        </row>
        <row r="599">
          <cell r="M599" t="str">
            <v>71606216503022</v>
          </cell>
          <cell r="N599" t="str">
            <v>800</v>
          </cell>
          <cell r="O599">
            <v>800</v>
          </cell>
        </row>
        <row r="600">
          <cell r="M600" t="str">
            <v>71606241503021</v>
          </cell>
          <cell r="N600" t="str">
            <v>954</v>
          </cell>
          <cell r="O600">
            <v>954</v>
          </cell>
        </row>
        <row r="601">
          <cell r="M601" t="str">
            <v>71606241503022</v>
          </cell>
          <cell r="N601" t="str">
            <v>750</v>
          </cell>
          <cell r="O601">
            <v>750</v>
          </cell>
        </row>
        <row r="602">
          <cell r="M602" t="str">
            <v>71606292503021</v>
          </cell>
          <cell r="N602" t="str">
            <v>931</v>
          </cell>
          <cell r="O602">
            <v>931</v>
          </cell>
        </row>
        <row r="603">
          <cell r="M603" t="str">
            <v>71606292503022</v>
          </cell>
          <cell r="N603" t="str">
            <v>825</v>
          </cell>
          <cell r="O603">
            <v>825</v>
          </cell>
        </row>
        <row r="604">
          <cell r="M604" t="str">
            <v>71606306503021</v>
          </cell>
          <cell r="N604" t="str">
            <v>850</v>
          </cell>
          <cell r="O604">
            <v>850</v>
          </cell>
        </row>
        <row r="605">
          <cell r="M605" t="str">
            <v>71606306503022</v>
          </cell>
          <cell r="N605" t="str">
            <v>825</v>
          </cell>
          <cell r="O605">
            <v>825</v>
          </cell>
        </row>
        <row r="606">
          <cell r="M606" t="str">
            <v>71607009503021</v>
          </cell>
          <cell r="N606" t="str">
            <v>862</v>
          </cell>
          <cell r="O606">
            <v>862</v>
          </cell>
        </row>
        <row r="607">
          <cell r="M607" t="str">
            <v>71607009503022</v>
          </cell>
          <cell r="N607" t="str">
            <v>875</v>
          </cell>
          <cell r="O607">
            <v>875</v>
          </cell>
        </row>
        <row r="608">
          <cell r="M608" t="str">
            <v>71607009503034</v>
          </cell>
          <cell r="N608" t="str">
            <v>850</v>
          </cell>
          <cell r="O608">
            <v>850</v>
          </cell>
        </row>
        <row r="609">
          <cell r="M609" t="str">
            <v>71607042503021</v>
          </cell>
          <cell r="N609" t="str">
            <v>931</v>
          </cell>
          <cell r="O609">
            <v>931</v>
          </cell>
        </row>
        <row r="610">
          <cell r="M610" t="str">
            <v>71607042503022</v>
          </cell>
          <cell r="N610" t="str">
            <v>900</v>
          </cell>
          <cell r="O610">
            <v>900</v>
          </cell>
        </row>
        <row r="611">
          <cell r="M611" t="str">
            <v>71607042503034</v>
          </cell>
          <cell r="N611" t="str">
            <v>936</v>
          </cell>
          <cell r="O611">
            <v>936</v>
          </cell>
        </row>
        <row r="612">
          <cell r="M612" t="str">
            <v>71607044503021</v>
          </cell>
          <cell r="N612" t="str">
            <v>977</v>
          </cell>
          <cell r="O612">
            <v>977</v>
          </cell>
        </row>
        <row r="613">
          <cell r="M613" t="str">
            <v>71607044503022</v>
          </cell>
          <cell r="N613" t="str">
            <v>950</v>
          </cell>
          <cell r="O613">
            <v>950</v>
          </cell>
        </row>
        <row r="614">
          <cell r="M614" t="str">
            <v>71607044503034</v>
          </cell>
          <cell r="N614" t="str">
            <v>893</v>
          </cell>
          <cell r="O614">
            <v>893</v>
          </cell>
        </row>
        <row r="615">
          <cell r="M615" t="str">
            <v>71607087503021</v>
          </cell>
          <cell r="N615" t="str">
            <v>862</v>
          </cell>
          <cell r="O615">
            <v>862</v>
          </cell>
        </row>
        <row r="616">
          <cell r="M616" t="str">
            <v>71607087503022</v>
          </cell>
          <cell r="N616" t="str">
            <v>875</v>
          </cell>
          <cell r="O616">
            <v>875</v>
          </cell>
        </row>
        <row r="617">
          <cell r="M617" t="str">
            <v>71607087503034</v>
          </cell>
          <cell r="N617" t="str">
            <v>850</v>
          </cell>
          <cell r="O617">
            <v>850</v>
          </cell>
        </row>
        <row r="618">
          <cell r="M618" t="str">
            <v>71608009503021</v>
          </cell>
          <cell r="N618" t="str">
            <v>954</v>
          </cell>
          <cell r="O618">
            <v>954</v>
          </cell>
        </row>
        <row r="619">
          <cell r="M619" t="str">
            <v>71608009503022</v>
          </cell>
          <cell r="N619" t="str">
            <v>825</v>
          </cell>
          <cell r="O619">
            <v>825</v>
          </cell>
        </row>
        <row r="620">
          <cell r="M620" t="str">
            <v>71608009503034</v>
          </cell>
          <cell r="N620" t="str">
            <v>914</v>
          </cell>
          <cell r="O620">
            <v>914</v>
          </cell>
        </row>
        <row r="621">
          <cell r="M621" t="str">
            <v>71608105503021</v>
          </cell>
          <cell r="N621" t="str">
            <v>954</v>
          </cell>
          <cell r="O621">
            <v>954</v>
          </cell>
        </row>
        <row r="622">
          <cell r="M622" t="str">
            <v>71608105503022</v>
          </cell>
          <cell r="N622" t="str">
            <v>775</v>
          </cell>
          <cell r="O622">
            <v>775</v>
          </cell>
        </row>
        <row r="623">
          <cell r="M623" t="str">
            <v>71608105503034</v>
          </cell>
          <cell r="N623" t="str">
            <v>850</v>
          </cell>
          <cell r="O623">
            <v>850</v>
          </cell>
        </row>
        <row r="624">
          <cell r="M624" t="str">
            <v>71608138503021</v>
          </cell>
          <cell r="N624" t="str">
            <v>885</v>
          </cell>
          <cell r="O624">
            <v>885</v>
          </cell>
        </row>
        <row r="625">
          <cell r="M625" t="str">
            <v>71608138503022</v>
          </cell>
          <cell r="N625" t="str">
            <v>1000</v>
          </cell>
          <cell r="O625">
            <v>1000</v>
          </cell>
        </row>
        <row r="626">
          <cell r="M626" t="str">
            <v>71608138503034</v>
          </cell>
          <cell r="N626" t="str">
            <v>936</v>
          </cell>
          <cell r="O626">
            <v>936</v>
          </cell>
        </row>
        <row r="627">
          <cell r="M627" t="str">
            <v>71608154503021</v>
          </cell>
          <cell r="N627" t="str">
            <v>885</v>
          </cell>
          <cell r="O627">
            <v>885</v>
          </cell>
        </row>
        <row r="628">
          <cell r="M628" t="str">
            <v>71608154503022</v>
          </cell>
          <cell r="N628" t="str">
            <v>975</v>
          </cell>
          <cell r="O628">
            <v>975</v>
          </cell>
        </row>
        <row r="629">
          <cell r="M629" t="str">
            <v>71608154503034</v>
          </cell>
          <cell r="N629" t="str">
            <v>893</v>
          </cell>
          <cell r="O629">
            <v>893</v>
          </cell>
        </row>
        <row r="630">
          <cell r="M630" t="str">
            <v>81301274503021</v>
          </cell>
          <cell r="N630" t="str">
            <v>925</v>
          </cell>
          <cell r="O630">
            <v>925</v>
          </cell>
        </row>
        <row r="631">
          <cell r="M631" t="str">
            <v>81301274503022</v>
          </cell>
          <cell r="N631" t="str">
            <v>875</v>
          </cell>
          <cell r="O631">
            <v>875</v>
          </cell>
        </row>
        <row r="632">
          <cell r="M632" t="str">
            <v>81301343503021</v>
          </cell>
          <cell r="N632" t="str">
            <v>415</v>
          </cell>
          <cell r="O632">
            <v>415</v>
          </cell>
        </row>
        <row r="633">
          <cell r="M633" t="str">
            <v>81301343503022</v>
          </cell>
          <cell r="N633" t="str">
            <v>875</v>
          </cell>
          <cell r="O633">
            <v>875</v>
          </cell>
        </row>
        <row r="634">
          <cell r="M634" t="str">
            <v>81302268503021</v>
          </cell>
          <cell r="N634" t="str">
            <v>908</v>
          </cell>
          <cell r="O634">
            <v>908</v>
          </cell>
        </row>
        <row r="635">
          <cell r="M635" t="str">
            <v>81302268503022</v>
          </cell>
          <cell r="N635" t="str">
            <v>875</v>
          </cell>
          <cell r="O635">
            <v>875</v>
          </cell>
        </row>
        <row r="636">
          <cell r="M636" t="str">
            <v>81302284503021</v>
          </cell>
          <cell r="N636" t="str">
            <v>977</v>
          </cell>
          <cell r="O636">
            <v>977</v>
          </cell>
        </row>
        <row r="637">
          <cell r="M637" t="str">
            <v>81302284503022</v>
          </cell>
          <cell r="N637" t="str">
            <v>925</v>
          </cell>
          <cell r="O637">
            <v>925</v>
          </cell>
        </row>
        <row r="638">
          <cell r="M638" t="str">
            <v>81302357503021</v>
          </cell>
          <cell r="N638" t="str">
            <v>885</v>
          </cell>
          <cell r="O638">
            <v>885</v>
          </cell>
        </row>
        <row r="639">
          <cell r="M639" t="str">
            <v>81302357503022</v>
          </cell>
          <cell r="N639" t="str">
            <v>457</v>
          </cell>
          <cell r="O639">
            <v>457</v>
          </cell>
        </row>
        <row r="640">
          <cell r="M640" t="str">
            <v>81303001503021</v>
          </cell>
          <cell r="N640" t="str">
            <v>931</v>
          </cell>
          <cell r="O640">
            <v>931</v>
          </cell>
        </row>
        <row r="641">
          <cell r="M641" t="str">
            <v>81303001503022</v>
          </cell>
          <cell r="N641" t="str">
            <v>850</v>
          </cell>
          <cell r="O641">
            <v>850</v>
          </cell>
        </row>
        <row r="642">
          <cell r="M642" t="str">
            <v>81303308503021</v>
          </cell>
          <cell r="N642" t="str">
            <v>769</v>
          </cell>
          <cell r="O642">
            <v>769</v>
          </cell>
        </row>
        <row r="643">
          <cell r="M643" t="str">
            <v>81303308503022</v>
          </cell>
          <cell r="N643" t="str">
            <v>670</v>
          </cell>
          <cell r="O643">
            <v>670</v>
          </cell>
        </row>
        <row r="644">
          <cell r="M644" t="str">
            <v>81303586503021</v>
          </cell>
          <cell r="N644" t="str">
            <v>954</v>
          </cell>
          <cell r="O644">
            <v>954</v>
          </cell>
        </row>
        <row r="645">
          <cell r="M645" t="str">
            <v>81303586503022</v>
          </cell>
          <cell r="N645" t="str">
            <v>825</v>
          </cell>
          <cell r="O645">
            <v>825</v>
          </cell>
        </row>
        <row r="646">
          <cell r="M646" t="str">
            <v>81304028503021</v>
          </cell>
          <cell r="N646" t="str">
            <v>746</v>
          </cell>
          <cell r="O646">
            <v>746</v>
          </cell>
        </row>
        <row r="647">
          <cell r="M647" t="str">
            <v>81304028503022</v>
          </cell>
          <cell r="N647" t="str">
            <v>900</v>
          </cell>
          <cell r="O647">
            <v>900</v>
          </cell>
        </row>
        <row r="648">
          <cell r="M648" t="str">
            <v>81401043503021</v>
          </cell>
          <cell r="N648" t="str">
            <v>723</v>
          </cell>
          <cell r="O648">
            <v>723</v>
          </cell>
        </row>
        <row r="649">
          <cell r="M649" t="str">
            <v>81401043503022</v>
          </cell>
          <cell r="N649" t="str">
            <v>900</v>
          </cell>
          <cell r="O649">
            <v>900</v>
          </cell>
        </row>
        <row r="650">
          <cell r="M650" t="str">
            <v>81401047503021</v>
          </cell>
          <cell r="N650" t="str">
            <v>908</v>
          </cell>
          <cell r="O650">
            <v>908</v>
          </cell>
        </row>
        <row r="651">
          <cell r="M651" t="str">
            <v>81401047503022</v>
          </cell>
          <cell r="N651" t="str">
            <v>775</v>
          </cell>
          <cell r="O651">
            <v>775</v>
          </cell>
        </row>
        <row r="652">
          <cell r="M652" t="str">
            <v>81401128503021</v>
          </cell>
          <cell r="N652" t="str">
            <v>769</v>
          </cell>
          <cell r="O652">
            <v>769</v>
          </cell>
        </row>
        <row r="653">
          <cell r="M653" t="str">
            <v>81401128503022</v>
          </cell>
          <cell r="N653" t="str">
            <v>639</v>
          </cell>
          <cell r="O653">
            <v>639</v>
          </cell>
        </row>
        <row r="654">
          <cell r="M654" t="str">
            <v>81401148503021</v>
          </cell>
          <cell r="N654" t="str">
            <v>570</v>
          </cell>
          <cell r="O654">
            <v>570</v>
          </cell>
        </row>
        <row r="655">
          <cell r="M655" t="str">
            <v>81401148503022</v>
          </cell>
          <cell r="N655" t="str">
            <v>800</v>
          </cell>
          <cell r="O655">
            <v>800</v>
          </cell>
        </row>
        <row r="656">
          <cell r="M656" t="str">
            <v>81401163503021</v>
          </cell>
          <cell r="N656" t="str">
            <v>862</v>
          </cell>
          <cell r="O656">
            <v>862</v>
          </cell>
        </row>
        <row r="657">
          <cell r="M657" t="str">
            <v>81401163503022</v>
          </cell>
          <cell r="N657" t="str">
            <v>825</v>
          </cell>
          <cell r="O657">
            <v>825</v>
          </cell>
        </row>
        <row r="658">
          <cell r="M658" t="str">
            <v>81401192503021</v>
          </cell>
          <cell r="N658" t="str">
            <v>885</v>
          </cell>
          <cell r="O658">
            <v>885</v>
          </cell>
        </row>
        <row r="659">
          <cell r="M659" t="str">
            <v>81401192503022</v>
          </cell>
          <cell r="N659" t="str">
            <v>850</v>
          </cell>
          <cell r="O659">
            <v>850</v>
          </cell>
        </row>
        <row r="660">
          <cell r="M660" t="str">
            <v>81402128503021</v>
          </cell>
          <cell r="N660" t="str">
            <v>544</v>
          </cell>
          <cell r="O660">
            <v>544</v>
          </cell>
        </row>
        <row r="661">
          <cell r="M661" t="str">
            <v>81402128503022</v>
          </cell>
          <cell r="N661" t="str">
            <v>609</v>
          </cell>
          <cell r="O661">
            <v>609</v>
          </cell>
        </row>
        <row r="662">
          <cell r="M662" t="str">
            <v>81403002503021</v>
          </cell>
          <cell r="N662" t="str">
            <v>862</v>
          </cell>
          <cell r="O662">
            <v>862</v>
          </cell>
        </row>
        <row r="663">
          <cell r="M663" t="str">
            <v>81403002503022</v>
          </cell>
          <cell r="N663" t="str">
            <v>850</v>
          </cell>
          <cell r="O663">
            <v>850</v>
          </cell>
        </row>
        <row r="664">
          <cell r="M664" t="str">
            <v>81403024503021</v>
          </cell>
          <cell r="N664" t="str">
            <v>954</v>
          </cell>
          <cell r="O664">
            <v>954</v>
          </cell>
        </row>
        <row r="665">
          <cell r="M665" t="str">
            <v>81403024503022</v>
          </cell>
          <cell r="N665" t="str">
            <v>800</v>
          </cell>
          <cell r="O665">
            <v>800</v>
          </cell>
        </row>
        <row r="666">
          <cell r="M666" t="str">
            <v>81403025503021</v>
          </cell>
          <cell r="N666" t="str">
            <v>815</v>
          </cell>
          <cell r="O666">
            <v>815</v>
          </cell>
        </row>
        <row r="667">
          <cell r="M667" t="str">
            <v>81403025503022</v>
          </cell>
          <cell r="N667" t="str">
            <v>825</v>
          </cell>
          <cell r="O667">
            <v>825</v>
          </cell>
        </row>
        <row r="668">
          <cell r="M668" t="str">
            <v>81403034503021</v>
          </cell>
          <cell r="N668" t="str">
            <v>700</v>
          </cell>
          <cell r="O668">
            <v>700</v>
          </cell>
        </row>
        <row r="669">
          <cell r="M669" t="str">
            <v>81403034503022</v>
          </cell>
          <cell r="N669" t="str">
            <v>670</v>
          </cell>
          <cell r="O669">
            <v>670</v>
          </cell>
        </row>
        <row r="670">
          <cell r="M670" t="str">
            <v>81403078503021</v>
          </cell>
          <cell r="N670" t="str">
            <v>908</v>
          </cell>
          <cell r="O670">
            <v>908</v>
          </cell>
        </row>
        <row r="671">
          <cell r="M671" t="str">
            <v>81403078503022</v>
          </cell>
          <cell r="N671" t="str">
            <v>825</v>
          </cell>
          <cell r="O671">
            <v>825</v>
          </cell>
        </row>
        <row r="672">
          <cell r="M672" t="str">
            <v>81403097503021</v>
          </cell>
          <cell r="N672" t="str">
            <v>570</v>
          </cell>
          <cell r="O672">
            <v>570</v>
          </cell>
        </row>
        <row r="673">
          <cell r="M673" t="str">
            <v>81403097503022</v>
          </cell>
          <cell r="N673" t="str">
            <v>750</v>
          </cell>
          <cell r="O673">
            <v>750</v>
          </cell>
        </row>
        <row r="674">
          <cell r="M674" t="str">
            <v>81403134503021</v>
          </cell>
          <cell r="N674" t="str">
            <v>908</v>
          </cell>
          <cell r="O674">
            <v>908</v>
          </cell>
        </row>
        <row r="675">
          <cell r="M675" t="str">
            <v>81403134503022</v>
          </cell>
          <cell r="N675" t="str">
            <v>700</v>
          </cell>
          <cell r="O675">
            <v>700</v>
          </cell>
        </row>
        <row r="676">
          <cell r="M676" t="str">
            <v>81404015503021</v>
          </cell>
          <cell r="N676" t="str">
            <v>862</v>
          </cell>
          <cell r="O676">
            <v>862</v>
          </cell>
        </row>
        <row r="677">
          <cell r="M677" t="str">
            <v>81404015503022</v>
          </cell>
          <cell r="N677" t="str">
            <v>725</v>
          </cell>
          <cell r="O677">
            <v>725</v>
          </cell>
        </row>
        <row r="678">
          <cell r="M678" t="str">
            <v>81404024503021</v>
          </cell>
          <cell r="N678" t="str">
            <v>954</v>
          </cell>
          <cell r="O678">
            <v>954</v>
          </cell>
        </row>
        <row r="679">
          <cell r="M679" t="str">
            <v>81404024503022</v>
          </cell>
          <cell r="N679" t="str">
            <v>950</v>
          </cell>
          <cell r="O679">
            <v>950</v>
          </cell>
        </row>
        <row r="680">
          <cell r="M680" t="str">
            <v>81404024503022</v>
          </cell>
          <cell r="N680" t="str">
            <v>548</v>
          </cell>
          <cell r="O680">
            <v>548</v>
          </cell>
        </row>
        <row r="681">
          <cell r="M681" t="str">
            <v>81404026503021</v>
          </cell>
          <cell r="N681" t="str">
            <v>838</v>
          </cell>
          <cell r="O681">
            <v>838</v>
          </cell>
        </row>
        <row r="682">
          <cell r="M682" t="str">
            <v>81404026503022</v>
          </cell>
          <cell r="N682" t="str">
            <v>517</v>
          </cell>
          <cell r="O682">
            <v>517</v>
          </cell>
        </row>
        <row r="683">
          <cell r="M683" t="str">
            <v>81404059503022</v>
          </cell>
          <cell r="N683" t="str">
            <v>950</v>
          </cell>
          <cell r="O683">
            <v>950</v>
          </cell>
        </row>
        <row r="684">
          <cell r="M684" t="str">
            <v>81404110503021</v>
          </cell>
          <cell r="N684" t="str">
            <v>723</v>
          </cell>
          <cell r="O684">
            <v>723</v>
          </cell>
        </row>
        <row r="685">
          <cell r="M685" t="str">
            <v>81404110503022</v>
          </cell>
          <cell r="N685" t="str">
            <v>721</v>
          </cell>
          <cell r="O685">
            <v>721</v>
          </cell>
        </row>
        <row r="686">
          <cell r="M686" t="str">
            <v>81404135503021</v>
          </cell>
          <cell r="N686" t="str">
            <v>954</v>
          </cell>
          <cell r="O686">
            <v>954</v>
          </cell>
        </row>
        <row r="687">
          <cell r="M687" t="str">
            <v>81480077503021</v>
          </cell>
          <cell r="N687" t="str">
            <v>885</v>
          </cell>
          <cell r="O687">
            <v>885</v>
          </cell>
        </row>
        <row r="688">
          <cell r="M688" t="str">
            <v>81501059503021</v>
          </cell>
          <cell r="N688" t="str">
            <v>815</v>
          </cell>
          <cell r="O688">
            <v>815</v>
          </cell>
        </row>
        <row r="689">
          <cell r="M689" t="str">
            <v>81501059503022</v>
          </cell>
          <cell r="N689" t="str">
            <v>825</v>
          </cell>
          <cell r="O689">
            <v>825</v>
          </cell>
        </row>
        <row r="690">
          <cell r="M690" t="str">
            <v>81501070503021</v>
          </cell>
          <cell r="N690" t="str">
            <v>885</v>
          </cell>
          <cell r="O690">
            <v>885</v>
          </cell>
        </row>
        <row r="691">
          <cell r="M691" t="str">
            <v>81501070503022</v>
          </cell>
          <cell r="N691" t="str">
            <v>900</v>
          </cell>
          <cell r="O691">
            <v>900</v>
          </cell>
        </row>
        <row r="692">
          <cell r="M692" t="str">
            <v>81501082503021</v>
          </cell>
          <cell r="N692" t="str">
            <v>862</v>
          </cell>
          <cell r="O692">
            <v>862</v>
          </cell>
        </row>
        <row r="693">
          <cell r="M693" t="str">
            <v>81501082503022</v>
          </cell>
          <cell r="N693" t="str">
            <v>850</v>
          </cell>
          <cell r="O693">
            <v>850</v>
          </cell>
        </row>
        <row r="694">
          <cell r="M694" t="str">
            <v>81501125503021</v>
          </cell>
          <cell r="N694" t="str">
            <v>746</v>
          </cell>
          <cell r="O694">
            <v>746</v>
          </cell>
        </row>
        <row r="695">
          <cell r="M695" t="str">
            <v>81501125503022</v>
          </cell>
          <cell r="N695" t="str">
            <v>875</v>
          </cell>
          <cell r="O695">
            <v>875</v>
          </cell>
        </row>
        <row r="696">
          <cell r="M696" t="str">
            <v>81501126503021</v>
          </cell>
          <cell r="N696" t="str">
            <v>862</v>
          </cell>
          <cell r="O696">
            <v>862</v>
          </cell>
        </row>
        <row r="697">
          <cell r="M697" t="str">
            <v>81501132503021</v>
          </cell>
          <cell r="N697" t="str">
            <v>977</v>
          </cell>
          <cell r="O697">
            <v>977</v>
          </cell>
        </row>
        <row r="698">
          <cell r="M698" t="str">
            <v>81501132503022</v>
          </cell>
          <cell r="N698" t="str">
            <v>925</v>
          </cell>
          <cell r="O698">
            <v>925</v>
          </cell>
        </row>
        <row r="699">
          <cell r="M699" t="str">
            <v>81501137503021</v>
          </cell>
          <cell r="N699" t="str">
            <v>792</v>
          </cell>
          <cell r="O699">
            <v>792</v>
          </cell>
        </row>
        <row r="700">
          <cell r="M700" t="str">
            <v>81501137503022</v>
          </cell>
          <cell r="N700" t="str">
            <v>829</v>
          </cell>
          <cell r="O700">
            <v>829</v>
          </cell>
        </row>
        <row r="701">
          <cell r="M701" t="str">
            <v>81501176503021</v>
          </cell>
          <cell r="N701" t="str">
            <v>885</v>
          </cell>
          <cell r="O701">
            <v>885</v>
          </cell>
        </row>
        <row r="702">
          <cell r="M702" t="str">
            <v>81501176503022</v>
          </cell>
          <cell r="N702" t="str">
            <v>875</v>
          </cell>
          <cell r="O702">
            <v>875</v>
          </cell>
        </row>
        <row r="703">
          <cell r="M703" t="str">
            <v>81502002503021</v>
          </cell>
          <cell r="N703" t="str">
            <v>885</v>
          </cell>
          <cell r="O703">
            <v>885</v>
          </cell>
        </row>
        <row r="704">
          <cell r="M704" t="str">
            <v>81502002503022</v>
          </cell>
          <cell r="N704" t="str">
            <v>900</v>
          </cell>
          <cell r="O704">
            <v>900</v>
          </cell>
        </row>
        <row r="705">
          <cell r="M705" t="str">
            <v>81503015503021</v>
          </cell>
          <cell r="N705" t="str">
            <v>908</v>
          </cell>
          <cell r="O705">
            <v>908</v>
          </cell>
        </row>
        <row r="706">
          <cell r="M706" t="str">
            <v>81503015503022</v>
          </cell>
          <cell r="N706" t="str">
            <v>700</v>
          </cell>
          <cell r="O706">
            <v>700</v>
          </cell>
        </row>
        <row r="707">
          <cell r="M707" t="str">
            <v>81504005503021</v>
          </cell>
          <cell r="N707" t="str">
            <v>815</v>
          </cell>
          <cell r="O707">
            <v>815</v>
          </cell>
        </row>
        <row r="708">
          <cell r="M708" t="str">
            <v>81504005503022</v>
          </cell>
          <cell r="N708" t="str">
            <v>850</v>
          </cell>
          <cell r="O708">
            <v>850</v>
          </cell>
        </row>
        <row r="709">
          <cell r="M709" t="str">
            <v>81504014503021</v>
          </cell>
          <cell r="N709" t="str">
            <v>815</v>
          </cell>
          <cell r="O709">
            <v>815</v>
          </cell>
        </row>
        <row r="710">
          <cell r="M710" t="str">
            <v>81504014503022</v>
          </cell>
          <cell r="N710" t="str">
            <v>900</v>
          </cell>
          <cell r="O710">
            <v>900</v>
          </cell>
        </row>
        <row r="711">
          <cell r="M711" t="str">
            <v>81504022503021</v>
          </cell>
          <cell r="N711" t="str">
            <v>746</v>
          </cell>
          <cell r="O711">
            <v>746</v>
          </cell>
        </row>
        <row r="712">
          <cell r="M712" t="str">
            <v>81504022503022</v>
          </cell>
          <cell r="N712" t="str">
            <v>775</v>
          </cell>
          <cell r="O712">
            <v>775</v>
          </cell>
        </row>
        <row r="713">
          <cell r="M713" t="str">
            <v>81504040503021</v>
          </cell>
          <cell r="N713" t="str">
            <v>746</v>
          </cell>
          <cell r="O713">
            <v>746</v>
          </cell>
        </row>
        <row r="714">
          <cell r="M714" t="str">
            <v>81504040503022</v>
          </cell>
          <cell r="N714" t="str">
            <v>900</v>
          </cell>
          <cell r="O714">
            <v>900</v>
          </cell>
        </row>
        <row r="715">
          <cell r="M715" t="str">
            <v>81504055503021</v>
          </cell>
          <cell r="N715" t="str">
            <v>931</v>
          </cell>
          <cell r="O715">
            <v>931</v>
          </cell>
        </row>
        <row r="716">
          <cell r="M716" t="str">
            <v>81504055503022</v>
          </cell>
          <cell r="N716" t="str">
            <v>825</v>
          </cell>
          <cell r="O716">
            <v>825</v>
          </cell>
        </row>
        <row r="717">
          <cell r="M717" t="str">
            <v>81504074503021</v>
          </cell>
          <cell r="N717" t="str">
            <v>908</v>
          </cell>
          <cell r="O717">
            <v>908</v>
          </cell>
        </row>
        <row r="718">
          <cell r="M718" t="str">
            <v>81504074503022</v>
          </cell>
          <cell r="N718" t="str">
            <v>700</v>
          </cell>
          <cell r="O718">
            <v>700</v>
          </cell>
        </row>
        <row r="719">
          <cell r="M719" t="str">
            <v>81504077503021</v>
          </cell>
          <cell r="N719" t="str">
            <v>792</v>
          </cell>
          <cell r="O719">
            <v>792</v>
          </cell>
        </row>
        <row r="720">
          <cell r="M720" t="str">
            <v>81504077503022</v>
          </cell>
          <cell r="N720" t="str">
            <v>950</v>
          </cell>
          <cell r="O720">
            <v>950</v>
          </cell>
        </row>
        <row r="721">
          <cell r="M721" t="str">
            <v>81504109503021</v>
          </cell>
          <cell r="N721" t="str">
            <v>838</v>
          </cell>
          <cell r="O721">
            <v>838</v>
          </cell>
        </row>
        <row r="722">
          <cell r="M722" t="str">
            <v>81504109503022</v>
          </cell>
          <cell r="N722" t="str">
            <v>775</v>
          </cell>
          <cell r="O722">
            <v>775</v>
          </cell>
        </row>
        <row r="723">
          <cell r="M723" t="str">
            <v>81504147503021</v>
          </cell>
          <cell r="N723" t="str">
            <v>769</v>
          </cell>
          <cell r="O723">
            <v>769</v>
          </cell>
        </row>
        <row r="724">
          <cell r="M724" t="str">
            <v>81504147503022</v>
          </cell>
          <cell r="N724" t="str">
            <v>725</v>
          </cell>
          <cell r="O724">
            <v>725</v>
          </cell>
        </row>
        <row r="725">
          <cell r="M725" t="str">
            <v>81504162503021</v>
          </cell>
          <cell r="N725" t="str">
            <v>862</v>
          </cell>
          <cell r="O725">
            <v>862</v>
          </cell>
        </row>
        <row r="726">
          <cell r="M726" t="str">
            <v>81504162503022</v>
          </cell>
          <cell r="N726" t="str">
            <v>850</v>
          </cell>
          <cell r="O726">
            <v>850</v>
          </cell>
        </row>
        <row r="727">
          <cell r="M727" t="str">
            <v>81504174503021</v>
          </cell>
          <cell r="N727" t="str">
            <v>792</v>
          </cell>
          <cell r="O727">
            <v>792</v>
          </cell>
        </row>
        <row r="728">
          <cell r="M728" t="str">
            <v>81504174503022</v>
          </cell>
          <cell r="N728" t="str">
            <v>700</v>
          </cell>
          <cell r="O728">
            <v>700</v>
          </cell>
        </row>
        <row r="729">
          <cell r="M729" t="str">
            <v>81504185503021</v>
          </cell>
          <cell r="N729" t="str">
            <v>954</v>
          </cell>
          <cell r="O729">
            <v>954</v>
          </cell>
        </row>
        <row r="730">
          <cell r="M730" t="str">
            <v>81504185503022</v>
          </cell>
          <cell r="N730" t="str">
            <v>925</v>
          </cell>
          <cell r="O730">
            <v>925</v>
          </cell>
        </row>
        <row r="731">
          <cell r="M731" t="str">
            <v>81581048503021</v>
          </cell>
          <cell r="N731" t="str">
            <v>838</v>
          </cell>
          <cell r="O731">
            <v>838</v>
          </cell>
        </row>
        <row r="732">
          <cell r="M732" t="str">
            <v>81581048503022</v>
          </cell>
          <cell r="N732" t="str">
            <v>900</v>
          </cell>
          <cell r="O732">
            <v>900</v>
          </cell>
        </row>
        <row r="733">
          <cell r="M733" t="str">
            <v>81601134503021</v>
          </cell>
          <cell r="N733" t="str">
            <v>862</v>
          </cell>
          <cell r="O733">
            <v>862</v>
          </cell>
        </row>
        <row r="734">
          <cell r="M734" t="str">
            <v>81601134503022</v>
          </cell>
          <cell r="N734" t="str">
            <v>850</v>
          </cell>
          <cell r="O734">
            <v>850</v>
          </cell>
        </row>
        <row r="735">
          <cell r="M735" t="str">
            <v>81601174503021</v>
          </cell>
          <cell r="N735" t="str">
            <v>908</v>
          </cell>
          <cell r="O735">
            <v>908</v>
          </cell>
        </row>
        <row r="736">
          <cell r="M736" t="str">
            <v>81601174503022</v>
          </cell>
          <cell r="N736" t="str">
            <v>875</v>
          </cell>
          <cell r="O736">
            <v>875</v>
          </cell>
        </row>
        <row r="737">
          <cell r="M737" t="str">
            <v>81601184503021</v>
          </cell>
          <cell r="N737" t="str">
            <v>862</v>
          </cell>
          <cell r="O737">
            <v>862</v>
          </cell>
        </row>
        <row r="738">
          <cell r="M738" t="str">
            <v>81601184503022</v>
          </cell>
          <cell r="N738" t="str">
            <v>850</v>
          </cell>
          <cell r="O738">
            <v>850</v>
          </cell>
        </row>
        <row r="739">
          <cell r="M739" t="str">
            <v>81603062503021</v>
          </cell>
          <cell r="N739" t="str">
            <v>838</v>
          </cell>
          <cell r="O739">
            <v>838</v>
          </cell>
        </row>
        <row r="740">
          <cell r="M740" t="str">
            <v>81603062503022</v>
          </cell>
          <cell r="N740" t="str">
            <v>950</v>
          </cell>
          <cell r="O740">
            <v>950</v>
          </cell>
        </row>
        <row r="741">
          <cell r="M741" t="str">
            <v>81604040503021</v>
          </cell>
          <cell r="N741" t="str">
            <v>977</v>
          </cell>
          <cell r="O741">
            <v>977</v>
          </cell>
        </row>
        <row r="742">
          <cell r="M742" t="str">
            <v>81604040503022</v>
          </cell>
          <cell r="N742" t="str">
            <v>800</v>
          </cell>
          <cell r="O742">
            <v>800</v>
          </cell>
        </row>
        <row r="743">
          <cell r="M743" t="str">
            <v>81604059503021</v>
          </cell>
          <cell r="N743" t="str">
            <v>954</v>
          </cell>
          <cell r="O743">
            <v>954</v>
          </cell>
        </row>
        <row r="744">
          <cell r="M744" t="str">
            <v>81604059503022</v>
          </cell>
          <cell r="N744" t="str">
            <v>900</v>
          </cell>
          <cell r="O744">
            <v>900</v>
          </cell>
        </row>
        <row r="745">
          <cell r="M745" t="str">
            <v>81604117503021</v>
          </cell>
          <cell r="N745" t="str">
            <v>885</v>
          </cell>
          <cell r="O745">
            <v>885</v>
          </cell>
        </row>
        <row r="746">
          <cell r="M746" t="str">
            <v>81604117503022</v>
          </cell>
          <cell r="N746" t="str">
            <v>875</v>
          </cell>
          <cell r="O746">
            <v>875</v>
          </cell>
        </row>
        <row r="747">
          <cell r="M747" t="str">
            <v>81604132503021</v>
          </cell>
          <cell r="N747" t="str">
            <v>977</v>
          </cell>
          <cell r="O747">
            <v>977</v>
          </cell>
        </row>
        <row r="748">
          <cell r="M748" t="str">
            <v>81604132503022</v>
          </cell>
          <cell r="N748" t="str">
            <v>950</v>
          </cell>
          <cell r="O748">
            <v>950</v>
          </cell>
        </row>
        <row r="749">
          <cell r="M749" t="str">
            <v>91301335503021</v>
          </cell>
          <cell r="N749" t="str">
            <v>746</v>
          </cell>
          <cell r="O749">
            <v>746</v>
          </cell>
        </row>
        <row r="750">
          <cell r="M750" t="str">
            <v>91301335503022</v>
          </cell>
          <cell r="N750" t="str">
            <v>850</v>
          </cell>
          <cell r="O750">
            <v>850</v>
          </cell>
        </row>
        <row r="751">
          <cell r="M751" t="str">
            <v>91301419503021</v>
          </cell>
          <cell r="N751" t="str">
            <v>908</v>
          </cell>
          <cell r="O751">
            <v>908</v>
          </cell>
        </row>
        <row r="752">
          <cell r="M752" t="str">
            <v>91301419503022</v>
          </cell>
          <cell r="N752" t="str">
            <v>900</v>
          </cell>
          <cell r="O752">
            <v>900</v>
          </cell>
        </row>
        <row r="753">
          <cell r="M753" t="str">
            <v>91303074503021</v>
          </cell>
          <cell r="N753" t="str">
            <v>723</v>
          </cell>
          <cell r="O753">
            <v>723</v>
          </cell>
        </row>
        <row r="754">
          <cell r="M754" t="str">
            <v>91303074503022</v>
          </cell>
          <cell r="N754" t="str">
            <v>457</v>
          </cell>
          <cell r="O754">
            <v>457</v>
          </cell>
        </row>
        <row r="755">
          <cell r="M755" t="str">
            <v>91303088503021</v>
          </cell>
          <cell r="N755" t="str">
            <v>636</v>
          </cell>
          <cell r="O755">
            <v>636</v>
          </cell>
        </row>
        <row r="756">
          <cell r="M756" t="str">
            <v>91303088503022</v>
          </cell>
          <cell r="N756" t="str">
            <v>850</v>
          </cell>
          <cell r="O756">
            <v>850</v>
          </cell>
        </row>
        <row r="757">
          <cell r="M757" t="str">
            <v>91303175503021</v>
          </cell>
          <cell r="N757" t="str">
            <v>519</v>
          </cell>
          <cell r="O757">
            <v>519</v>
          </cell>
        </row>
        <row r="758">
          <cell r="M758" t="str">
            <v>91303175503022</v>
          </cell>
          <cell r="N758" t="str">
            <v>900</v>
          </cell>
          <cell r="O758">
            <v>900</v>
          </cell>
        </row>
        <row r="759">
          <cell r="M759" t="str">
            <v>91501001503021</v>
          </cell>
          <cell r="N759" t="str">
            <v>931</v>
          </cell>
          <cell r="O759">
            <v>931</v>
          </cell>
        </row>
        <row r="760">
          <cell r="M760" t="str">
            <v>91501001503022</v>
          </cell>
          <cell r="N760" t="str">
            <v>750</v>
          </cell>
          <cell r="O760">
            <v>750</v>
          </cell>
        </row>
        <row r="761">
          <cell r="M761" t="str">
            <v>91501008503021</v>
          </cell>
          <cell r="N761" t="str">
            <v>931</v>
          </cell>
          <cell r="O761">
            <v>931</v>
          </cell>
        </row>
        <row r="762">
          <cell r="M762" t="str">
            <v>91501008503022</v>
          </cell>
          <cell r="N762" t="str">
            <v>900</v>
          </cell>
          <cell r="O762">
            <v>900</v>
          </cell>
        </row>
        <row r="763">
          <cell r="M763" t="str">
            <v>91501052503021</v>
          </cell>
          <cell r="N763" t="str">
            <v>908</v>
          </cell>
          <cell r="O763">
            <v>908</v>
          </cell>
        </row>
        <row r="764">
          <cell r="M764" t="str">
            <v>91501052503022</v>
          </cell>
          <cell r="N764" t="str">
            <v>914</v>
          </cell>
          <cell r="O764">
            <v>914</v>
          </cell>
        </row>
        <row r="765">
          <cell r="M765" t="str">
            <v>91501066503021</v>
          </cell>
          <cell r="N765" t="str">
            <v>954</v>
          </cell>
          <cell r="O765">
            <v>954</v>
          </cell>
        </row>
        <row r="766">
          <cell r="M766" t="str">
            <v>91501066503022</v>
          </cell>
          <cell r="N766" t="str">
            <v>950</v>
          </cell>
          <cell r="O766">
            <v>950</v>
          </cell>
        </row>
        <row r="767">
          <cell r="M767" t="str">
            <v>91501080503021</v>
          </cell>
          <cell r="N767" t="str">
            <v>838</v>
          </cell>
          <cell r="O767">
            <v>838</v>
          </cell>
        </row>
        <row r="768">
          <cell r="M768" t="str">
            <v>91501080503022</v>
          </cell>
          <cell r="N768" t="str">
            <v>825</v>
          </cell>
          <cell r="O768">
            <v>825</v>
          </cell>
        </row>
        <row r="769">
          <cell r="M769" t="str">
            <v>91501083503021</v>
          </cell>
          <cell r="N769" t="str">
            <v>746</v>
          </cell>
          <cell r="O769">
            <v>746</v>
          </cell>
        </row>
        <row r="770">
          <cell r="M770" t="str">
            <v>91501083503022</v>
          </cell>
          <cell r="N770" t="str">
            <v>700</v>
          </cell>
          <cell r="O770">
            <v>700</v>
          </cell>
        </row>
        <row r="771">
          <cell r="M771" t="str">
            <v>91501085503021</v>
          </cell>
          <cell r="N771" t="str">
            <v>838</v>
          </cell>
          <cell r="O771">
            <v>838</v>
          </cell>
        </row>
        <row r="772">
          <cell r="M772" t="str">
            <v>91501085503022</v>
          </cell>
          <cell r="N772" t="str">
            <v>875</v>
          </cell>
          <cell r="O772">
            <v>875</v>
          </cell>
        </row>
        <row r="773">
          <cell r="M773" t="str">
            <v>91502006503021</v>
          </cell>
          <cell r="N773" t="str">
            <v>769</v>
          </cell>
          <cell r="O773">
            <v>769</v>
          </cell>
        </row>
        <row r="774">
          <cell r="M774" t="str">
            <v>91502006503022</v>
          </cell>
          <cell r="N774" t="str">
            <v>725</v>
          </cell>
          <cell r="O774">
            <v>725</v>
          </cell>
        </row>
        <row r="775">
          <cell r="M775" t="str">
            <v>91502020503021</v>
          </cell>
          <cell r="N775" t="str">
            <v>908</v>
          </cell>
          <cell r="O775">
            <v>908</v>
          </cell>
        </row>
        <row r="776">
          <cell r="M776" t="str">
            <v>91502020503022</v>
          </cell>
          <cell r="N776" t="str">
            <v>725</v>
          </cell>
          <cell r="O776">
            <v>725</v>
          </cell>
        </row>
        <row r="777">
          <cell r="M777" t="str">
            <v>91502070503021</v>
          </cell>
          <cell r="N777" t="str">
            <v>769</v>
          </cell>
          <cell r="O777">
            <v>769</v>
          </cell>
        </row>
        <row r="778">
          <cell r="M778" t="str">
            <v>91502070503022</v>
          </cell>
          <cell r="N778" t="str">
            <v>925</v>
          </cell>
          <cell r="O778">
            <v>925</v>
          </cell>
        </row>
        <row r="779">
          <cell r="M779" t="str">
            <v>91502093503021</v>
          </cell>
          <cell r="N779" t="str">
            <v>862</v>
          </cell>
          <cell r="O779">
            <v>862</v>
          </cell>
        </row>
        <row r="780">
          <cell r="M780" t="str">
            <v>91502093503022</v>
          </cell>
          <cell r="N780" t="str">
            <v>725</v>
          </cell>
          <cell r="O780">
            <v>725</v>
          </cell>
        </row>
        <row r="781">
          <cell r="M781" t="str">
            <v>91502101503021</v>
          </cell>
          <cell r="N781" t="str">
            <v>908</v>
          </cell>
          <cell r="O781">
            <v>908</v>
          </cell>
        </row>
        <row r="782">
          <cell r="M782" t="str">
            <v>91502101503022</v>
          </cell>
          <cell r="N782" t="str">
            <v>725</v>
          </cell>
          <cell r="O782">
            <v>725</v>
          </cell>
        </row>
        <row r="783">
          <cell r="M783" t="str">
            <v>91502102503021</v>
          </cell>
          <cell r="N783" t="str">
            <v>954</v>
          </cell>
          <cell r="O783">
            <v>954</v>
          </cell>
        </row>
        <row r="784">
          <cell r="M784" t="str">
            <v>91502102503022</v>
          </cell>
          <cell r="N784" t="str">
            <v>900</v>
          </cell>
          <cell r="O784">
            <v>900</v>
          </cell>
        </row>
        <row r="785">
          <cell r="M785" t="str">
            <v>91502119503021</v>
          </cell>
          <cell r="N785" t="str">
            <v>723</v>
          </cell>
          <cell r="O785">
            <v>723</v>
          </cell>
        </row>
        <row r="786">
          <cell r="M786" t="str">
            <v>91502119503022</v>
          </cell>
          <cell r="N786" t="str">
            <v>925</v>
          </cell>
          <cell r="O786">
            <v>925</v>
          </cell>
        </row>
        <row r="787">
          <cell r="M787" t="str">
            <v>91502126503021</v>
          </cell>
          <cell r="N787" t="str">
            <v>931</v>
          </cell>
          <cell r="O787">
            <v>931</v>
          </cell>
        </row>
        <row r="788">
          <cell r="M788" t="str">
            <v>91502126503022</v>
          </cell>
          <cell r="N788" t="str">
            <v>900</v>
          </cell>
          <cell r="O788">
            <v>900</v>
          </cell>
        </row>
        <row r="789">
          <cell r="M789" t="str">
            <v>91600005503021</v>
          </cell>
          <cell r="N789" t="str">
            <v>838</v>
          </cell>
          <cell r="O789">
            <v>838</v>
          </cell>
        </row>
        <row r="790">
          <cell r="M790" t="str">
            <v>91600005503022</v>
          </cell>
          <cell r="N790" t="str">
            <v>750</v>
          </cell>
          <cell r="O790">
            <v>750</v>
          </cell>
        </row>
        <row r="791">
          <cell r="M791" t="str">
            <v>91600005503034</v>
          </cell>
          <cell r="N791" t="str">
            <v>893</v>
          </cell>
          <cell r="O791">
            <v>893</v>
          </cell>
        </row>
        <row r="792">
          <cell r="M792" t="str">
            <v>91601029503021</v>
          </cell>
          <cell r="N792" t="str">
            <v>769</v>
          </cell>
          <cell r="O792">
            <v>769</v>
          </cell>
        </row>
        <row r="793">
          <cell r="M793" t="str">
            <v>91601029503022</v>
          </cell>
          <cell r="N793" t="str">
            <v>925</v>
          </cell>
          <cell r="O793">
            <v>925</v>
          </cell>
        </row>
        <row r="794">
          <cell r="M794" t="str">
            <v>91601093503021</v>
          </cell>
          <cell r="N794" t="str">
            <v>862</v>
          </cell>
          <cell r="O794">
            <v>862</v>
          </cell>
        </row>
        <row r="795">
          <cell r="M795" t="str">
            <v>91601093503022</v>
          </cell>
          <cell r="N795" t="str">
            <v>925</v>
          </cell>
          <cell r="O795">
            <v>925</v>
          </cell>
        </row>
        <row r="796">
          <cell r="M796" t="str">
            <v>91601121503021</v>
          </cell>
          <cell r="N796" t="str">
            <v>885</v>
          </cell>
          <cell r="O796">
            <v>885</v>
          </cell>
        </row>
        <row r="797">
          <cell r="M797" t="str">
            <v>91601121503022</v>
          </cell>
          <cell r="N797" t="str">
            <v>800</v>
          </cell>
          <cell r="O797">
            <v>800</v>
          </cell>
        </row>
        <row r="798">
          <cell r="M798" t="str">
            <v>91602015503021</v>
          </cell>
          <cell r="N798" t="str">
            <v>815</v>
          </cell>
          <cell r="O798">
            <v>815</v>
          </cell>
        </row>
        <row r="799">
          <cell r="M799" t="str">
            <v>91602015503022</v>
          </cell>
          <cell r="N799" t="str">
            <v>850</v>
          </cell>
          <cell r="O799">
            <v>850</v>
          </cell>
        </row>
        <row r="800">
          <cell r="M800" t="str">
            <v>91602038503021</v>
          </cell>
          <cell r="N800" t="str">
            <v>954</v>
          </cell>
          <cell r="O800">
            <v>954</v>
          </cell>
        </row>
        <row r="801">
          <cell r="M801" t="str">
            <v>91602038503022</v>
          </cell>
          <cell r="N801" t="str">
            <v>925</v>
          </cell>
          <cell r="O801">
            <v>925</v>
          </cell>
        </row>
        <row r="802">
          <cell r="M802" t="str">
            <v>91602066503021</v>
          </cell>
          <cell r="N802" t="str">
            <v>792</v>
          </cell>
          <cell r="O802">
            <v>792</v>
          </cell>
        </row>
        <row r="803">
          <cell r="M803" t="str">
            <v>91602066503022</v>
          </cell>
          <cell r="N803" t="str">
            <v>825</v>
          </cell>
          <cell r="O803">
            <v>825</v>
          </cell>
        </row>
        <row r="804">
          <cell r="M804" t="str">
            <v>91602072503021</v>
          </cell>
          <cell r="N804" t="str">
            <v>862</v>
          </cell>
          <cell r="O804">
            <v>862</v>
          </cell>
        </row>
        <row r="805">
          <cell r="M805" t="str">
            <v>91602072503022</v>
          </cell>
          <cell r="N805" t="str">
            <v>950</v>
          </cell>
          <cell r="O805">
            <v>950</v>
          </cell>
        </row>
        <row r="806">
          <cell r="M806" t="str">
            <v>91602074503021</v>
          </cell>
          <cell r="N806" t="str">
            <v>931</v>
          </cell>
          <cell r="O806">
            <v>931</v>
          </cell>
        </row>
        <row r="807">
          <cell r="M807" t="str">
            <v>91602074503022</v>
          </cell>
          <cell r="N807" t="str">
            <v>875</v>
          </cell>
          <cell r="O807">
            <v>875</v>
          </cell>
        </row>
        <row r="808">
          <cell r="M808" t="str">
            <v>91602088503021</v>
          </cell>
          <cell r="N808" t="str">
            <v>862</v>
          </cell>
          <cell r="O808">
            <v>862</v>
          </cell>
        </row>
        <row r="809">
          <cell r="M809" t="str">
            <v>91602088503022</v>
          </cell>
          <cell r="N809" t="str">
            <v>875</v>
          </cell>
          <cell r="O809">
            <v>875</v>
          </cell>
        </row>
        <row r="810">
          <cell r="M810" t="str">
            <v>91602090503021</v>
          </cell>
          <cell r="N810" t="str">
            <v>815</v>
          </cell>
          <cell r="O810">
            <v>815</v>
          </cell>
        </row>
        <row r="811">
          <cell r="M811" t="str">
            <v>91602090503022</v>
          </cell>
          <cell r="N811" t="str">
            <v>850</v>
          </cell>
          <cell r="O811">
            <v>850</v>
          </cell>
        </row>
        <row r="812">
          <cell r="M812" t="str">
            <v>91602115503021</v>
          </cell>
          <cell r="N812" t="str">
            <v>792</v>
          </cell>
          <cell r="O812">
            <v>792</v>
          </cell>
        </row>
        <row r="813">
          <cell r="M813" t="str">
            <v>91602115503022</v>
          </cell>
          <cell r="N813" t="str">
            <v>825</v>
          </cell>
          <cell r="O813">
            <v>825</v>
          </cell>
        </row>
        <row r="814">
          <cell r="M814" t="str">
            <v>91602168503021</v>
          </cell>
          <cell r="N814" t="str">
            <v>838</v>
          </cell>
          <cell r="O814">
            <v>838</v>
          </cell>
        </row>
        <row r="815">
          <cell r="M815" t="str">
            <v>91602168503022</v>
          </cell>
          <cell r="N815" t="str">
            <v>900</v>
          </cell>
          <cell r="O815">
            <v>900</v>
          </cell>
        </row>
        <row r="816">
          <cell r="M816" t="str">
            <v>91602172503021</v>
          </cell>
          <cell r="N816" t="str">
            <v>862</v>
          </cell>
          <cell r="O816">
            <v>862</v>
          </cell>
        </row>
        <row r="817">
          <cell r="M817" t="str">
            <v>91602172503022</v>
          </cell>
          <cell r="N817" t="str">
            <v>850</v>
          </cell>
          <cell r="O817">
            <v>850</v>
          </cell>
        </row>
        <row r="818">
          <cell r="M818" t="str">
            <v>91603012503021</v>
          </cell>
          <cell r="N818" t="str">
            <v>908</v>
          </cell>
          <cell r="O818">
            <v>908</v>
          </cell>
        </row>
        <row r="819">
          <cell r="M819" t="str">
            <v>91603012503022</v>
          </cell>
          <cell r="N819" t="str">
            <v>850</v>
          </cell>
          <cell r="O819">
            <v>850</v>
          </cell>
        </row>
        <row r="820">
          <cell r="M820" t="str">
            <v>91603030503021</v>
          </cell>
          <cell r="N820" t="str">
            <v>769</v>
          </cell>
          <cell r="O820">
            <v>769</v>
          </cell>
        </row>
        <row r="821">
          <cell r="M821" t="str">
            <v>91603030503022</v>
          </cell>
          <cell r="N821" t="str">
            <v>850</v>
          </cell>
          <cell r="O821">
            <v>850</v>
          </cell>
        </row>
        <row r="822">
          <cell r="M822" t="str">
            <v>91603096503021</v>
          </cell>
          <cell r="N822" t="str">
            <v>908</v>
          </cell>
          <cell r="O822">
            <v>908</v>
          </cell>
        </row>
        <row r="823">
          <cell r="M823" t="str">
            <v>91603096503022</v>
          </cell>
          <cell r="N823" t="str">
            <v>800</v>
          </cell>
          <cell r="O823">
            <v>800</v>
          </cell>
        </row>
        <row r="824">
          <cell r="M824" t="str">
            <v>91603104503021</v>
          </cell>
          <cell r="N824" t="str">
            <v>862</v>
          </cell>
          <cell r="O824">
            <v>862</v>
          </cell>
        </row>
        <row r="825">
          <cell r="M825" t="str">
            <v>91603104503022</v>
          </cell>
          <cell r="N825" t="str">
            <v>925</v>
          </cell>
          <cell r="O825">
            <v>925</v>
          </cell>
        </row>
        <row r="826">
          <cell r="M826" t="str">
            <v>91603122503021</v>
          </cell>
          <cell r="N826" t="str">
            <v>954</v>
          </cell>
          <cell r="O826">
            <v>954</v>
          </cell>
        </row>
        <row r="827">
          <cell r="M827" t="str">
            <v>91603122503022</v>
          </cell>
          <cell r="N827" t="str">
            <v>925</v>
          </cell>
          <cell r="O827">
            <v>925</v>
          </cell>
        </row>
        <row r="828">
          <cell r="M828" t="str">
            <v>A1400013503021</v>
          </cell>
          <cell r="N828" t="str">
            <v>838</v>
          </cell>
          <cell r="O828">
            <v>838</v>
          </cell>
        </row>
        <row r="829">
          <cell r="M829" t="str">
            <v>A1500046503021</v>
          </cell>
          <cell r="N829" t="str">
            <v>931</v>
          </cell>
          <cell r="O829">
            <v>931</v>
          </cell>
        </row>
        <row r="830">
          <cell r="M830" t="str">
            <v>A1500046503022</v>
          </cell>
          <cell r="N830" t="str">
            <v>925</v>
          </cell>
          <cell r="O830">
            <v>925</v>
          </cell>
        </row>
        <row r="831">
          <cell r="M831" t="str">
            <v>A1500066503021</v>
          </cell>
          <cell r="N831" t="str">
            <v>815</v>
          </cell>
          <cell r="O831">
            <v>815</v>
          </cell>
        </row>
        <row r="832">
          <cell r="M832" t="str">
            <v>A1500066503022</v>
          </cell>
          <cell r="N832" t="str">
            <v>775</v>
          </cell>
          <cell r="O832">
            <v>775</v>
          </cell>
        </row>
        <row r="833">
          <cell r="M833" t="str">
            <v>A1500070503021</v>
          </cell>
          <cell r="N833" t="str">
            <v>769</v>
          </cell>
          <cell r="O833">
            <v>769</v>
          </cell>
        </row>
        <row r="834">
          <cell r="M834" t="str">
            <v>A1500070503022</v>
          </cell>
          <cell r="N834" t="str">
            <v>825</v>
          </cell>
          <cell r="O834">
            <v>825</v>
          </cell>
        </row>
        <row r="835">
          <cell r="M835" t="str">
            <v>A1600021503021</v>
          </cell>
          <cell r="N835" t="str">
            <v>931</v>
          </cell>
          <cell r="O835">
            <v>931</v>
          </cell>
        </row>
        <row r="836">
          <cell r="M836" t="str">
            <v>A1600021503022</v>
          </cell>
          <cell r="N836" t="str">
            <v>850</v>
          </cell>
          <cell r="O836">
            <v>850</v>
          </cell>
        </row>
        <row r="837">
          <cell r="M837" t="str">
            <v>A1600022503021</v>
          </cell>
          <cell r="N837" t="str">
            <v>954</v>
          </cell>
          <cell r="O837">
            <v>954</v>
          </cell>
        </row>
        <row r="838">
          <cell r="M838" t="str">
            <v>A1600022503022</v>
          </cell>
          <cell r="N838" t="str">
            <v>850</v>
          </cell>
          <cell r="O838">
            <v>850</v>
          </cell>
        </row>
        <row r="839">
          <cell r="M839" t="str">
            <v>A1600031503021</v>
          </cell>
          <cell r="N839" t="str">
            <v>931</v>
          </cell>
          <cell r="O839">
            <v>931</v>
          </cell>
        </row>
        <row r="840">
          <cell r="M840" t="str">
            <v>A1600031503022</v>
          </cell>
          <cell r="N840" t="str">
            <v>875</v>
          </cell>
          <cell r="O840">
            <v>875</v>
          </cell>
        </row>
        <row r="841">
          <cell r="M841" t="str">
            <v>A1600037503021</v>
          </cell>
          <cell r="N841" t="str">
            <v>885</v>
          </cell>
          <cell r="O841">
            <v>885</v>
          </cell>
        </row>
        <row r="842">
          <cell r="M842" t="str">
            <v>A1600037503022</v>
          </cell>
          <cell r="N842" t="str">
            <v>900</v>
          </cell>
          <cell r="O842">
            <v>900</v>
          </cell>
        </row>
        <row r="843">
          <cell r="M843" t="str">
            <v>A1600038503021</v>
          </cell>
          <cell r="N843" t="str">
            <v>954</v>
          </cell>
          <cell r="O843">
            <v>954</v>
          </cell>
        </row>
        <row r="844">
          <cell r="M844" t="str">
            <v>A1600038503022</v>
          </cell>
          <cell r="N844" t="str">
            <v>900</v>
          </cell>
          <cell r="O844">
            <v>900</v>
          </cell>
        </row>
        <row r="845">
          <cell r="M845" t="str">
            <v>A1600047503021</v>
          </cell>
          <cell r="N845" t="str">
            <v>931</v>
          </cell>
          <cell r="O845">
            <v>931</v>
          </cell>
        </row>
        <row r="846">
          <cell r="M846" t="str">
            <v>A1600047503022</v>
          </cell>
          <cell r="N846" t="str">
            <v>825</v>
          </cell>
          <cell r="O846">
            <v>825</v>
          </cell>
        </row>
        <row r="847">
          <cell r="M847" t="str">
            <v>A1600051503021</v>
          </cell>
          <cell r="N847" t="str">
            <v>862</v>
          </cell>
          <cell r="O847">
            <v>862</v>
          </cell>
        </row>
        <row r="848">
          <cell r="M848" t="str">
            <v>A1600051503022</v>
          </cell>
          <cell r="N848" t="str">
            <v>850</v>
          </cell>
          <cell r="O848">
            <v>850</v>
          </cell>
        </row>
        <row r="849">
          <cell r="M849" t="str">
            <v>A1600053503021</v>
          </cell>
          <cell r="N849" t="str">
            <v>908</v>
          </cell>
          <cell r="O849">
            <v>908</v>
          </cell>
        </row>
        <row r="850">
          <cell r="M850" t="str">
            <v>A1600053503022</v>
          </cell>
          <cell r="N850" t="str">
            <v>850</v>
          </cell>
          <cell r="O850">
            <v>850</v>
          </cell>
        </row>
        <row r="851">
          <cell r="M851" t="str">
            <v>A1600056503021</v>
          </cell>
          <cell r="N851" t="str">
            <v>954</v>
          </cell>
          <cell r="O851">
            <v>954</v>
          </cell>
        </row>
        <row r="852">
          <cell r="M852" t="str">
            <v>A1600056503022</v>
          </cell>
          <cell r="N852" t="str">
            <v>875</v>
          </cell>
          <cell r="O852">
            <v>875</v>
          </cell>
        </row>
        <row r="853">
          <cell r="M853" t="str">
            <v>A1600075503021</v>
          </cell>
          <cell r="N853" t="str">
            <v>815</v>
          </cell>
          <cell r="O853">
            <v>815</v>
          </cell>
        </row>
        <row r="854">
          <cell r="M854" t="str">
            <v>A1600075503022</v>
          </cell>
          <cell r="N854" t="str">
            <v>900</v>
          </cell>
          <cell r="O854">
            <v>900</v>
          </cell>
        </row>
        <row r="855">
          <cell r="M855" t="str">
            <v>A1600083503021</v>
          </cell>
          <cell r="N855" t="str">
            <v>885</v>
          </cell>
          <cell r="O855">
            <v>885</v>
          </cell>
        </row>
        <row r="856">
          <cell r="M856" t="str">
            <v>A1600083503022</v>
          </cell>
          <cell r="N856" t="str">
            <v>875</v>
          </cell>
          <cell r="O856">
            <v>875</v>
          </cell>
        </row>
        <row r="857">
          <cell r="M857" t="str">
            <v>A1600088503021</v>
          </cell>
          <cell r="N857" t="str">
            <v>885</v>
          </cell>
          <cell r="O857">
            <v>885</v>
          </cell>
        </row>
        <row r="858">
          <cell r="M858" t="str">
            <v>A1600088503022</v>
          </cell>
          <cell r="N858" t="str">
            <v>875</v>
          </cell>
          <cell r="O858">
            <v>875</v>
          </cell>
        </row>
        <row r="859">
          <cell r="M859" t="str">
            <v>A1600094503021</v>
          </cell>
          <cell r="N859" t="str">
            <v>838</v>
          </cell>
          <cell r="O859">
            <v>838</v>
          </cell>
        </row>
        <row r="860">
          <cell r="M860" t="str">
            <v>A1600094503022</v>
          </cell>
          <cell r="N860" t="str">
            <v>850</v>
          </cell>
          <cell r="O860">
            <v>850</v>
          </cell>
        </row>
        <row r="861">
          <cell r="M861" t="str">
            <v>A1600105503021</v>
          </cell>
          <cell r="N861" t="str">
            <v>977</v>
          </cell>
          <cell r="O861">
            <v>977</v>
          </cell>
        </row>
        <row r="862">
          <cell r="M862" t="str">
            <v>A1600105503022</v>
          </cell>
          <cell r="N862" t="str">
            <v>975</v>
          </cell>
          <cell r="O862">
            <v>975</v>
          </cell>
        </row>
        <row r="863">
          <cell r="M863" t="str">
            <v>A1600154503021</v>
          </cell>
          <cell r="N863" t="str">
            <v>954</v>
          </cell>
          <cell r="O863">
            <v>954</v>
          </cell>
        </row>
        <row r="864">
          <cell r="M864" t="str">
            <v>A1600154503022</v>
          </cell>
          <cell r="N864" t="str">
            <v>850</v>
          </cell>
          <cell r="O864">
            <v>850</v>
          </cell>
        </row>
        <row r="865">
          <cell r="M865" t="str">
            <v>B1000176503021</v>
          </cell>
          <cell r="N865" t="str">
            <v>850</v>
          </cell>
          <cell r="O865">
            <v>850</v>
          </cell>
        </row>
        <row r="866">
          <cell r="M866" t="str">
            <v>B1000176503022</v>
          </cell>
          <cell r="N866" t="str">
            <v>850</v>
          </cell>
          <cell r="O866">
            <v>850</v>
          </cell>
        </row>
        <row r="867">
          <cell r="M867" t="str">
            <v>B1300193503021</v>
          </cell>
          <cell r="N867" t="str">
            <v>908</v>
          </cell>
          <cell r="O867">
            <v>908</v>
          </cell>
        </row>
        <row r="868">
          <cell r="M868" t="str">
            <v>B1300193503022</v>
          </cell>
          <cell r="N868" t="str">
            <v>900</v>
          </cell>
          <cell r="O868">
            <v>900</v>
          </cell>
        </row>
        <row r="869">
          <cell r="M869" t="str">
            <v>B1300308503021</v>
          </cell>
          <cell r="N869" t="str">
            <v>519</v>
          </cell>
          <cell r="O869">
            <v>519</v>
          </cell>
        </row>
        <row r="870">
          <cell r="M870" t="str">
            <v>B1300308503022</v>
          </cell>
          <cell r="N870" t="str">
            <v>875</v>
          </cell>
          <cell r="O870">
            <v>875</v>
          </cell>
        </row>
        <row r="871">
          <cell r="M871" t="str">
            <v>B1300397503021</v>
          </cell>
          <cell r="N871" t="str">
            <v>622</v>
          </cell>
          <cell r="O871">
            <v>622</v>
          </cell>
        </row>
        <row r="872">
          <cell r="M872" t="str">
            <v>B1300397503022</v>
          </cell>
          <cell r="N872" t="str">
            <v>975</v>
          </cell>
          <cell r="O872">
            <v>975</v>
          </cell>
        </row>
        <row r="873">
          <cell r="M873" t="str">
            <v>B1300477503021</v>
          </cell>
          <cell r="N873" t="str">
            <v>622</v>
          </cell>
          <cell r="O873">
            <v>622</v>
          </cell>
        </row>
        <row r="874">
          <cell r="M874" t="str">
            <v>B1300477503021</v>
          </cell>
          <cell r="N874" t="str">
            <v>415</v>
          </cell>
          <cell r="O874">
            <v>415</v>
          </cell>
        </row>
        <row r="875">
          <cell r="M875" t="str">
            <v>B1300477503022</v>
          </cell>
          <cell r="N875" t="str">
            <v>517</v>
          </cell>
          <cell r="O875">
            <v>517</v>
          </cell>
        </row>
        <row r="876">
          <cell r="M876" t="str">
            <v>B1300494503021</v>
          </cell>
          <cell r="N876" t="str">
            <v>862</v>
          </cell>
          <cell r="O876">
            <v>862</v>
          </cell>
        </row>
        <row r="877">
          <cell r="M877" t="str">
            <v>B1300494503022</v>
          </cell>
          <cell r="N877" t="str">
            <v>639</v>
          </cell>
          <cell r="O877">
            <v>639</v>
          </cell>
        </row>
        <row r="878">
          <cell r="M878" t="str">
            <v>B1300588503021</v>
          </cell>
          <cell r="N878" t="str">
            <v>931</v>
          </cell>
          <cell r="O878">
            <v>931</v>
          </cell>
        </row>
        <row r="879">
          <cell r="M879" t="str">
            <v>B1300588503022</v>
          </cell>
          <cell r="N879" t="str">
            <v>775</v>
          </cell>
          <cell r="O879">
            <v>775</v>
          </cell>
        </row>
        <row r="880">
          <cell r="M880" t="str">
            <v>B1380197503021</v>
          </cell>
          <cell r="N880" t="str">
            <v>815</v>
          </cell>
          <cell r="O880">
            <v>815</v>
          </cell>
        </row>
        <row r="881">
          <cell r="M881" t="str">
            <v>B1380197503022</v>
          </cell>
          <cell r="N881" t="str">
            <v>700</v>
          </cell>
          <cell r="O881">
            <v>700</v>
          </cell>
        </row>
        <row r="882">
          <cell r="M882" t="str">
            <v>B1400521503021</v>
          </cell>
          <cell r="N882" t="str">
            <v>862</v>
          </cell>
          <cell r="O882">
            <v>862</v>
          </cell>
        </row>
        <row r="883">
          <cell r="M883" t="str">
            <v>B1400521503022</v>
          </cell>
          <cell r="N883" t="str">
            <v>800</v>
          </cell>
          <cell r="O883">
            <v>800</v>
          </cell>
        </row>
        <row r="884">
          <cell r="M884" t="str">
            <v>B1400548503021</v>
          </cell>
          <cell r="N884" t="str">
            <v>700</v>
          </cell>
          <cell r="O884">
            <v>700</v>
          </cell>
        </row>
        <row r="885">
          <cell r="M885" t="str">
            <v>B1400548503022</v>
          </cell>
          <cell r="N885" t="str">
            <v>700</v>
          </cell>
          <cell r="O885">
            <v>700</v>
          </cell>
        </row>
        <row r="886">
          <cell r="M886" t="str">
            <v>B1400566503021</v>
          </cell>
          <cell r="N886" t="str">
            <v>862</v>
          </cell>
          <cell r="O886">
            <v>862</v>
          </cell>
        </row>
        <row r="887">
          <cell r="M887" t="str">
            <v>B1400566503022</v>
          </cell>
          <cell r="N887" t="str">
            <v>825</v>
          </cell>
          <cell r="O887">
            <v>825</v>
          </cell>
        </row>
        <row r="888">
          <cell r="M888" t="str">
            <v>B1501005503021</v>
          </cell>
          <cell r="N888" t="str">
            <v>908</v>
          </cell>
          <cell r="O888">
            <v>908</v>
          </cell>
        </row>
        <row r="889">
          <cell r="M889" t="str">
            <v>B1501005503022</v>
          </cell>
          <cell r="N889" t="str">
            <v>900</v>
          </cell>
          <cell r="O889">
            <v>900</v>
          </cell>
        </row>
        <row r="890">
          <cell r="M890" t="str">
            <v>B1501024503021</v>
          </cell>
          <cell r="N890" t="str">
            <v>792</v>
          </cell>
          <cell r="O890">
            <v>792</v>
          </cell>
        </row>
        <row r="891">
          <cell r="M891" t="str">
            <v>B1501024503022</v>
          </cell>
          <cell r="N891" t="str">
            <v>700</v>
          </cell>
          <cell r="O891">
            <v>700</v>
          </cell>
        </row>
        <row r="892">
          <cell r="M892" t="str">
            <v>B1501024503034</v>
          </cell>
          <cell r="N892" t="str">
            <v>829</v>
          </cell>
          <cell r="O892">
            <v>829</v>
          </cell>
        </row>
        <row r="893">
          <cell r="M893" t="str">
            <v>B1501052503021</v>
          </cell>
          <cell r="N893" t="str">
            <v>931</v>
          </cell>
          <cell r="O893">
            <v>931</v>
          </cell>
        </row>
        <row r="894">
          <cell r="M894" t="str">
            <v>B1501052503022</v>
          </cell>
          <cell r="N894" t="str">
            <v>725</v>
          </cell>
          <cell r="O894">
            <v>725</v>
          </cell>
        </row>
        <row r="895">
          <cell r="M895" t="str">
            <v>B1501073503021</v>
          </cell>
          <cell r="N895" t="str">
            <v>769</v>
          </cell>
          <cell r="O895">
            <v>769</v>
          </cell>
        </row>
        <row r="896">
          <cell r="M896" t="str">
            <v>B1501073503022</v>
          </cell>
          <cell r="N896" t="str">
            <v>800</v>
          </cell>
          <cell r="O896">
            <v>800</v>
          </cell>
        </row>
        <row r="897">
          <cell r="M897" t="str">
            <v>B1501163503021</v>
          </cell>
          <cell r="N897" t="str">
            <v>792</v>
          </cell>
          <cell r="O897">
            <v>792</v>
          </cell>
        </row>
        <row r="898">
          <cell r="M898" t="str">
            <v>B1501163503022</v>
          </cell>
          <cell r="N898" t="str">
            <v>825</v>
          </cell>
          <cell r="O898">
            <v>825</v>
          </cell>
        </row>
        <row r="899">
          <cell r="M899" t="str">
            <v>B1501626503021</v>
          </cell>
          <cell r="N899" t="str">
            <v>769</v>
          </cell>
          <cell r="O899">
            <v>769</v>
          </cell>
        </row>
        <row r="900">
          <cell r="M900" t="str">
            <v>B1501626503022</v>
          </cell>
          <cell r="N900" t="str">
            <v>800</v>
          </cell>
          <cell r="O900">
            <v>800</v>
          </cell>
        </row>
        <row r="901">
          <cell r="M901" t="str">
            <v>B1501626503034</v>
          </cell>
          <cell r="N901" t="str">
            <v>829</v>
          </cell>
          <cell r="O901">
            <v>829</v>
          </cell>
        </row>
        <row r="902">
          <cell r="M902" t="str">
            <v>B1501632503021</v>
          </cell>
          <cell r="N902" t="str">
            <v>931</v>
          </cell>
          <cell r="O902">
            <v>931</v>
          </cell>
        </row>
        <row r="903">
          <cell r="M903" t="str">
            <v>B1501632503022</v>
          </cell>
          <cell r="N903" t="str">
            <v>775</v>
          </cell>
          <cell r="O903">
            <v>775</v>
          </cell>
        </row>
        <row r="904">
          <cell r="M904" t="str">
            <v>B1501632503034</v>
          </cell>
          <cell r="N904" t="str">
            <v>850</v>
          </cell>
          <cell r="O904">
            <v>850</v>
          </cell>
        </row>
        <row r="905">
          <cell r="M905" t="str">
            <v>B1501678503021</v>
          </cell>
          <cell r="N905" t="str">
            <v>954</v>
          </cell>
          <cell r="O905">
            <v>954</v>
          </cell>
        </row>
        <row r="906">
          <cell r="M906" t="str">
            <v>B1501678503022</v>
          </cell>
          <cell r="N906" t="str">
            <v>925</v>
          </cell>
          <cell r="O906">
            <v>925</v>
          </cell>
        </row>
        <row r="907">
          <cell r="M907" t="str">
            <v>B1501678503034</v>
          </cell>
          <cell r="N907" t="str">
            <v>893</v>
          </cell>
          <cell r="O907">
            <v>893</v>
          </cell>
        </row>
        <row r="908">
          <cell r="M908" t="str">
            <v>B1600039503021</v>
          </cell>
          <cell r="N908" t="str">
            <v>908</v>
          </cell>
          <cell r="O908">
            <v>908</v>
          </cell>
        </row>
        <row r="909">
          <cell r="M909" t="str">
            <v>B1600039503022</v>
          </cell>
          <cell r="N909" t="str">
            <v>800</v>
          </cell>
          <cell r="O909">
            <v>800</v>
          </cell>
        </row>
        <row r="910">
          <cell r="M910" t="str">
            <v>B1600066503021</v>
          </cell>
          <cell r="N910" t="str">
            <v>954</v>
          </cell>
          <cell r="O910">
            <v>954</v>
          </cell>
        </row>
        <row r="911">
          <cell r="M911" t="str">
            <v>B1600066503022</v>
          </cell>
          <cell r="N911" t="str">
            <v>850</v>
          </cell>
          <cell r="O911">
            <v>850</v>
          </cell>
        </row>
        <row r="912">
          <cell r="M912" t="str">
            <v>B1600286503021</v>
          </cell>
          <cell r="N912" t="str">
            <v>908</v>
          </cell>
          <cell r="O912">
            <v>908</v>
          </cell>
        </row>
        <row r="913">
          <cell r="M913" t="str">
            <v>B1600286503022</v>
          </cell>
          <cell r="N913" t="str">
            <v>875</v>
          </cell>
          <cell r="O913">
            <v>875</v>
          </cell>
        </row>
        <row r="914">
          <cell r="M914" t="str">
            <v>B1600297503021</v>
          </cell>
          <cell r="N914" t="str">
            <v>908</v>
          </cell>
          <cell r="O914">
            <v>908</v>
          </cell>
        </row>
        <row r="915">
          <cell r="M915" t="str">
            <v>B1600297503022</v>
          </cell>
          <cell r="N915" t="str">
            <v>900</v>
          </cell>
          <cell r="O915">
            <v>900</v>
          </cell>
        </row>
        <row r="916">
          <cell r="M916" t="str">
            <v>B1606045503021</v>
          </cell>
          <cell r="N916" t="str">
            <v>931</v>
          </cell>
          <cell r="O916">
            <v>931</v>
          </cell>
        </row>
        <row r="917">
          <cell r="M917" t="str">
            <v>B1606045503022</v>
          </cell>
          <cell r="N917" t="str">
            <v>850</v>
          </cell>
          <cell r="O917">
            <v>850</v>
          </cell>
        </row>
        <row r="918">
          <cell r="M918" t="str">
            <v>B1606045503034</v>
          </cell>
          <cell r="N918" t="str">
            <v>829</v>
          </cell>
          <cell r="O918">
            <v>829</v>
          </cell>
        </row>
        <row r="919">
          <cell r="M919" t="str">
            <v>B1606066503021</v>
          </cell>
          <cell r="N919" t="str">
            <v>862</v>
          </cell>
          <cell r="O919">
            <v>862</v>
          </cell>
        </row>
        <row r="920">
          <cell r="M920" t="str">
            <v>B1606066503022</v>
          </cell>
          <cell r="N920" t="str">
            <v>800</v>
          </cell>
          <cell r="O920">
            <v>800</v>
          </cell>
        </row>
        <row r="921">
          <cell r="M921" t="str">
            <v>B1606066503034</v>
          </cell>
          <cell r="N921" t="str">
            <v>829</v>
          </cell>
          <cell r="O921">
            <v>829</v>
          </cell>
        </row>
        <row r="922">
          <cell r="M922" t="str">
            <v>B1606075503021</v>
          </cell>
          <cell r="N922" t="str">
            <v>908</v>
          </cell>
          <cell r="O922">
            <v>908</v>
          </cell>
        </row>
        <row r="923">
          <cell r="M923" t="str">
            <v>B1606075503022</v>
          </cell>
          <cell r="N923" t="str">
            <v>975</v>
          </cell>
          <cell r="O923">
            <v>975</v>
          </cell>
        </row>
        <row r="924">
          <cell r="M924" t="str">
            <v>B1606075503034</v>
          </cell>
          <cell r="N924" t="str">
            <v>871</v>
          </cell>
          <cell r="O924">
            <v>871</v>
          </cell>
        </row>
        <row r="925">
          <cell r="M925" t="str">
            <v>B1606094503021</v>
          </cell>
          <cell r="N925" t="str">
            <v>1000</v>
          </cell>
          <cell r="O925">
            <v>1000</v>
          </cell>
        </row>
        <row r="926">
          <cell r="M926" t="str">
            <v>B1606094503022</v>
          </cell>
          <cell r="N926" t="str">
            <v>975</v>
          </cell>
          <cell r="O926">
            <v>975</v>
          </cell>
        </row>
        <row r="927">
          <cell r="M927" t="str">
            <v>B1606094503034</v>
          </cell>
          <cell r="N927" t="str">
            <v>957</v>
          </cell>
          <cell r="O927">
            <v>957</v>
          </cell>
        </row>
        <row r="928">
          <cell r="M928" t="str">
            <v>B1606099503021</v>
          </cell>
          <cell r="N928" t="str">
            <v>908</v>
          </cell>
          <cell r="O928">
            <v>908</v>
          </cell>
        </row>
        <row r="929">
          <cell r="M929" t="str">
            <v>B1606099503022</v>
          </cell>
          <cell r="N929" t="str">
            <v>875</v>
          </cell>
          <cell r="O929">
            <v>875</v>
          </cell>
        </row>
        <row r="930">
          <cell r="M930" t="str">
            <v>B1606099503034</v>
          </cell>
          <cell r="N930" t="str">
            <v>850</v>
          </cell>
          <cell r="O930">
            <v>850</v>
          </cell>
        </row>
        <row r="931">
          <cell r="M931" t="str">
            <v>B1606110503021</v>
          </cell>
          <cell r="N931" t="str">
            <v>1000</v>
          </cell>
          <cell r="O931">
            <v>1000</v>
          </cell>
        </row>
        <row r="932">
          <cell r="M932" t="str">
            <v>B1606110503022</v>
          </cell>
          <cell r="N932" t="str">
            <v>975</v>
          </cell>
          <cell r="O932">
            <v>975</v>
          </cell>
        </row>
        <row r="933">
          <cell r="M933" t="str">
            <v>B1606110503034</v>
          </cell>
          <cell r="N933" t="str">
            <v>936</v>
          </cell>
          <cell r="O933">
            <v>936</v>
          </cell>
        </row>
        <row r="934">
          <cell r="M934" t="str">
            <v>B1606112503021</v>
          </cell>
          <cell r="N934" t="str">
            <v>931</v>
          </cell>
          <cell r="O934">
            <v>931</v>
          </cell>
        </row>
        <row r="935">
          <cell r="M935" t="str">
            <v>B1606112503022</v>
          </cell>
          <cell r="N935" t="str">
            <v>900</v>
          </cell>
          <cell r="O935">
            <v>900</v>
          </cell>
        </row>
        <row r="936">
          <cell r="M936" t="str">
            <v>B1606112503034</v>
          </cell>
          <cell r="N936" t="str">
            <v>979</v>
          </cell>
          <cell r="O936">
            <v>979</v>
          </cell>
        </row>
        <row r="937">
          <cell r="M937" t="str">
            <v>C1503075503021</v>
          </cell>
          <cell r="N937" t="str">
            <v>700</v>
          </cell>
          <cell r="O937">
            <v>700</v>
          </cell>
        </row>
        <row r="938">
          <cell r="M938" t="str">
            <v>C1503075503022</v>
          </cell>
          <cell r="N938" t="str">
            <v>925</v>
          </cell>
          <cell r="O938">
            <v>925</v>
          </cell>
        </row>
        <row r="939">
          <cell r="M939" t="str">
            <v>D1300032503021</v>
          </cell>
          <cell r="N939" t="str">
            <v>908</v>
          </cell>
          <cell r="O939">
            <v>908</v>
          </cell>
        </row>
        <row r="940">
          <cell r="M940" t="str">
            <v>D1300032503022</v>
          </cell>
          <cell r="N940" t="str">
            <v>875</v>
          </cell>
          <cell r="O940">
            <v>875</v>
          </cell>
        </row>
        <row r="941">
          <cell r="M941" t="str">
            <v>D1400016503021</v>
          </cell>
          <cell r="N941" t="str">
            <v>674</v>
          </cell>
          <cell r="O941">
            <v>674</v>
          </cell>
        </row>
        <row r="942">
          <cell r="M942" t="str">
            <v>D1400016503022</v>
          </cell>
          <cell r="N942" t="str">
            <v>850</v>
          </cell>
          <cell r="O942">
            <v>850</v>
          </cell>
        </row>
        <row r="943">
          <cell r="M943" t="str">
            <v>D1600009503021</v>
          </cell>
          <cell r="N943" t="str">
            <v>931</v>
          </cell>
          <cell r="O943">
            <v>931</v>
          </cell>
        </row>
        <row r="944">
          <cell r="M944" t="str">
            <v>D1600009503022</v>
          </cell>
          <cell r="N944" t="str">
            <v>900</v>
          </cell>
          <cell r="O944">
            <v>900</v>
          </cell>
        </row>
        <row r="945">
          <cell r="M945" t="str">
            <v>D1600010503021</v>
          </cell>
          <cell r="N945" t="str">
            <v>977</v>
          </cell>
          <cell r="O945">
            <v>977</v>
          </cell>
        </row>
        <row r="946">
          <cell r="M946" t="str">
            <v>D1600010503022</v>
          </cell>
          <cell r="N946" t="str">
            <v>925</v>
          </cell>
          <cell r="O946">
            <v>925</v>
          </cell>
        </row>
        <row r="947">
          <cell r="M947" t="str">
            <v>D1600054503021</v>
          </cell>
          <cell r="N947" t="str">
            <v>931</v>
          </cell>
          <cell r="O947">
            <v>931</v>
          </cell>
        </row>
        <row r="948">
          <cell r="M948" t="str">
            <v>D1600054503022</v>
          </cell>
          <cell r="N948" t="str">
            <v>900</v>
          </cell>
          <cell r="O948">
            <v>900</v>
          </cell>
        </row>
        <row r="949">
          <cell r="M949" t="str">
            <v>D1600084503021</v>
          </cell>
          <cell r="N949" t="str">
            <v>908</v>
          </cell>
          <cell r="O949">
            <v>908</v>
          </cell>
        </row>
        <row r="950">
          <cell r="M950" t="str">
            <v>D1600084503022</v>
          </cell>
          <cell r="N950" t="str">
            <v>850</v>
          </cell>
          <cell r="O950">
            <v>850</v>
          </cell>
        </row>
        <row r="951">
          <cell r="M951" t="str">
            <v>D1600085503021</v>
          </cell>
          <cell r="N951" t="str">
            <v>885</v>
          </cell>
          <cell r="O951">
            <v>885</v>
          </cell>
        </row>
        <row r="952">
          <cell r="M952" t="str">
            <v>D1600085503022</v>
          </cell>
          <cell r="N952" t="str">
            <v>850</v>
          </cell>
          <cell r="O952">
            <v>850</v>
          </cell>
        </row>
        <row r="953">
          <cell r="M953" t="str">
            <v>D1600087503021</v>
          </cell>
          <cell r="N953" t="str">
            <v>815</v>
          </cell>
          <cell r="O953">
            <v>815</v>
          </cell>
        </row>
        <row r="954">
          <cell r="M954" t="str">
            <v>D1600087503022</v>
          </cell>
          <cell r="N954" t="str">
            <v>925</v>
          </cell>
          <cell r="O954">
            <v>925</v>
          </cell>
        </row>
        <row r="955">
          <cell r="M955" t="str">
            <v>D1600123503021</v>
          </cell>
          <cell r="N955" t="str">
            <v>815</v>
          </cell>
          <cell r="O955">
            <v>815</v>
          </cell>
        </row>
        <row r="956">
          <cell r="M956" t="str">
            <v>D1600123503022</v>
          </cell>
          <cell r="N956" t="str">
            <v>750</v>
          </cell>
          <cell r="O956">
            <v>750</v>
          </cell>
        </row>
        <row r="957">
          <cell r="M957" t="str">
            <v>D1600128503021</v>
          </cell>
          <cell r="N957" t="str">
            <v>792</v>
          </cell>
          <cell r="O957">
            <v>792</v>
          </cell>
        </row>
        <row r="958">
          <cell r="M958" t="str">
            <v>D1600128503022</v>
          </cell>
          <cell r="N958" t="str">
            <v>775</v>
          </cell>
          <cell r="O958">
            <v>775</v>
          </cell>
        </row>
        <row r="959">
          <cell r="M959" t="str">
            <v>E1500134503021</v>
          </cell>
          <cell r="N959" t="str">
            <v>700</v>
          </cell>
          <cell r="O959">
            <v>700</v>
          </cell>
        </row>
        <row r="960">
          <cell r="M960" t="str">
            <v>E1500134503022</v>
          </cell>
          <cell r="N960" t="str">
            <v>750</v>
          </cell>
          <cell r="O960">
            <v>750</v>
          </cell>
        </row>
        <row r="961">
          <cell r="M961" t="str">
            <v>E1500223503021</v>
          </cell>
          <cell r="N961" t="str">
            <v>838</v>
          </cell>
          <cell r="O961">
            <v>838</v>
          </cell>
        </row>
        <row r="962">
          <cell r="M962" t="str">
            <v>E1500223503022</v>
          </cell>
          <cell r="N962" t="str">
            <v>700</v>
          </cell>
          <cell r="O962">
            <v>700</v>
          </cell>
        </row>
        <row r="963">
          <cell r="M963" t="str">
            <v>E1500267503021</v>
          </cell>
          <cell r="N963" t="str">
            <v>769</v>
          </cell>
          <cell r="O963">
            <v>769</v>
          </cell>
        </row>
        <row r="964">
          <cell r="M964" t="str">
            <v>E1500267503022</v>
          </cell>
          <cell r="N964" t="str">
            <v>775</v>
          </cell>
          <cell r="O964">
            <v>775</v>
          </cell>
        </row>
        <row r="965">
          <cell r="M965" t="str">
            <v>E1600146503021</v>
          </cell>
          <cell r="N965" t="str">
            <v>838</v>
          </cell>
          <cell r="O965">
            <v>838</v>
          </cell>
        </row>
        <row r="966">
          <cell r="M966" t="str">
            <v>E1600146503022</v>
          </cell>
          <cell r="N966" t="str">
            <v>850</v>
          </cell>
          <cell r="O966">
            <v>850</v>
          </cell>
        </row>
        <row r="967">
          <cell r="M967" t="str">
            <v>E1600196503021</v>
          </cell>
          <cell r="N967" t="str">
            <v>885</v>
          </cell>
          <cell r="O967">
            <v>885</v>
          </cell>
        </row>
        <row r="968">
          <cell r="M968" t="str">
            <v>E1600196503022</v>
          </cell>
          <cell r="N968" t="str">
            <v>925</v>
          </cell>
          <cell r="O968">
            <v>925</v>
          </cell>
        </row>
        <row r="969">
          <cell r="M969" t="str">
            <v>E1600208503021</v>
          </cell>
          <cell r="N969" t="str">
            <v>838</v>
          </cell>
          <cell r="O969">
            <v>838</v>
          </cell>
        </row>
        <row r="970">
          <cell r="M970" t="str">
            <v>E1600208503022</v>
          </cell>
          <cell r="N970" t="str">
            <v>825</v>
          </cell>
          <cell r="O970">
            <v>825</v>
          </cell>
        </row>
        <row r="971">
          <cell r="M971" t="str">
            <v>E1600247503021</v>
          </cell>
          <cell r="N971" t="str">
            <v>792</v>
          </cell>
          <cell r="O971">
            <v>792</v>
          </cell>
        </row>
        <row r="972">
          <cell r="M972" t="str">
            <v>E1600247503022</v>
          </cell>
          <cell r="N972" t="str">
            <v>850</v>
          </cell>
          <cell r="O972">
            <v>850</v>
          </cell>
        </row>
        <row r="973">
          <cell r="M973" t="str">
            <v>E1600294503021</v>
          </cell>
          <cell r="N973" t="str">
            <v>954</v>
          </cell>
          <cell r="O973">
            <v>954</v>
          </cell>
        </row>
        <row r="974">
          <cell r="M974" t="str">
            <v>E1600294503022</v>
          </cell>
          <cell r="N974" t="str">
            <v>875</v>
          </cell>
          <cell r="O974">
            <v>875</v>
          </cell>
        </row>
        <row r="975">
          <cell r="M975" t="str">
            <v>E1600298503021</v>
          </cell>
          <cell r="N975" t="str">
            <v>908</v>
          </cell>
          <cell r="O975">
            <v>908</v>
          </cell>
        </row>
        <row r="976">
          <cell r="M976" t="str">
            <v>E1600298503022</v>
          </cell>
          <cell r="N976" t="str">
            <v>925</v>
          </cell>
          <cell r="O976">
            <v>925</v>
          </cell>
        </row>
        <row r="977">
          <cell r="M977" t="str">
            <v>E1600316503021</v>
          </cell>
          <cell r="N977" t="str">
            <v>954</v>
          </cell>
          <cell r="O977">
            <v>954</v>
          </cell>
        </row>
        <row r="978">
          <cell r="M978" t="str">
            <v>E1600316503022</v>
          </cell>
          <cell r="N978" t="str">
            <v>900</v>
          </cell>
          <cell r="O978">
            <v>900</v>
          </cell>
        </row>
        <row r="979">
          <cell r="M979" t="str">
            <v>E1600346503021</v>
          </cell>
          <cell r="N979" t="str">
            <v>954</v>
          </cell>
          <cell r="O979">
            <v>954</v>
          </cell>
        </row>
        <row r="980">
          <cell r="M980" t="str">
            <v>E1600346503022</v>
          </cell>
          <cell r="N980" t="str">
            <v>875</v>
          </cell>
          <cell r="O980">
            <v>875</v>
          </cell>
        </row>
        <row r="981">
          <cell r="M981" t="str">
            <v>E1600416503021</v>
          </cell>
          <cell r="N981" t="str">
            <v>792</v>
          </cell>
          <cell r="O981">
            <v>792</v>
          </cell>
        </row>
        <row r="982">
          <cell r="M982" t="str">
            <v>E1600416503022</v>
          </cell>
          <cell r="N982" t="str">
            <v>750</v>
          </cell>
          <cell r="O982">
            <v>750</v>
          </cell>
        </row>
        <row r="983">
          <cell r="M983" t="str">
            <v>H1500010503021</v>
          </cell>
          <cell r="N983" t="str">
            <v>977</v>
          </cell>
          <cell r="O983">
            <v>977</v>
          </cell>
        </row>
        <row r="984">
          <cell r="M984" t="str">
            <v>H1500010503022</v>
          </cell>
          <cell r="N984" t="str">
            <v>1000</v>
          </cell>
          <cell r="O984">
            <v>1000</v>
          </cell>
        </row>
        <row r="985">
          <cell r="M985" t="str">
            <v>H1500044503021</v>
          </cell>
          <cell r="N985" t="str">
            <v>977</v>
          </cell>
          <cell r="O985">
            <v>977</v>
          </cell>
        </row>
        <row r="986">
          <cell r="M986" t="str">
            <v>H1500044503022</v>
          </cell>
          <cell r="N986" t="str">
            <v>875</v>
          </cell>
          <cell r="O986">
            <v>875</v>
          </cell>
        </row>
        <row r="987">
          <cell r="M987" t="str">
            <v>H1500072503021</v>
          </cell>
          <cell r="N987" t="str">
            <v>885</v>
          </cell>
          <cell r="O987">
            <v>885</v>
          </cell>
        </row>
        <row r="988">
          <cell r="M988" t="str">
            <v>H1500072503022</v>
          </cell>
          <cell r="N988" t="str">
            <v>700</v>
          </cell>
          <cell r="O988">
            <v>700</v>
          </cell>
        </row>
        <row r="989">
          <cell r="M989" t="str">
            <v>71480225503021</v>
          </cell>
          <cell r="N989" t="str">
            <v>519</v>
          </cell>
          <cell r="O989">
            <v>519</v>
          </cell>
        </row>
        <row r="990">
          <cell r="M990" t="str">
            <v>71480225503022</v>
          </cell>
          <cell r="N990" t="str">
            <v>517</v>
          </cell>
          <cell r="O990">
            <v>517</v>
          </cell>
        </row>
      </sheetData>
      <sheetData sheetId="1">
        <row r="1">
          <cell r="A1" t="str">
            <v>MSSV</v>
          </cell>
          <cell r="B1" t="str">
            <v>Họ lót sv</v>
          </cell>
          <cell r="C1" t="str">
            <v>Tên sv</v>
          </cell>
          <cell r="D1" t="str">
            <v>HDT</v>
          </cell>
          <cell r="E1" t="str">
            <v>Mã MH</v>
          </cell>
          <cell r="F1" t="str">
            <v>Tên MH</v>
          </cell>
          <cell r="G1" t="str">
            <v>Số TC</v>
          </cell>
          <cell r="H1" t="str">
            <v>NHHK</v>
          </cell>
          <cell r="I1" t="str">
            <v>Điểm QT</v>
          </cell>
          <cell r="J1" t="str">
            <v>Điểm GK</v>
          </cell>
          <cell r="K1" t="str">
            <v>Điểm thi</v>
          </cell>
          <cell r="L1" t="str">
            <v>ĐTB</v>
          </cell>
          <cell r="N1" t="str">
            <v>Điểm phiên</v>
          </cell>
        </row>
        <row r="2">
          <cell r="A2" t="str">
            <v>01302174</v>
          </cell>
          <cell r="B2" t="str">
            <v>Nguyễn Thị Thanh Thanh</v>
          </cell>
          <cell r="C2" t="str">
            <v>Tâm</v>
          </cell>
          <cell r="D2" t="str">
            <v>0</v>
          </cell>
          <cell r="E2" t="str">
            <v>001006</v>
          </cell>
          <cell r="F2" t="str">
            <v>Anh văn 6</v>
          </cell>
          <cell r="G2" t="str">
            <v>3</v>
          </cell>
          <cell r="H2" t="str">
            <v>201</v>
          </cell>
          <cell r="I2" t="str">
            <v/>
          </cell>
          <cell r="J2" t="str">
            <v/>
          </cell>
          <cell r="K2" t="str">
            <v>M</v>
          </cell>
          <cell r="L2" t="str">
            <v>M</v>
          </cell>
          <cell r="M2" t="str">
            <v>TOEIC</v>
          </cell>
          <cell r="N2" t="str">
            <v>505</v>
          </cell>
        </row>
        <row r="3">
          <cell r="A3" t="str">
            <v>01402002</v>
          </cell>
          <cell r="B3" t="str">
            <v>Nguyễn Thị Kim</v>
          </cell>
          <cell r="C3" t="str">
            <v>Thư</v>
          </cell>
          <cell r="D3" t="str">
            <v>0</v>
          </cell>
          <cell r="E3" t="str">
            <v>001006</v>
          </cell>
          <cell r="F3" t="str">
            <v>Anh văn 6</v>
          </cell>
          <cell r="G3" t="str">
            <v>3</v>
          </cell>
          <cell r="H3" t="str">
            <v>201</v>
          </cell>
          <cell r="I3" t="str">
            <v/>
          </cell>
          <cell r="J3" t="str">
            <v/>
          </cell>
          <cell r="K3" t="str">
            <v>M</v>
          </cell>
          <cell r="L3" t="str">
            <v>M</v>
          </cell>
          <cell r="M3" t="str">
            <v>TOEIC</v>
          </cell>
          <cell r="N3" t="str">
            <v>630</v>
          </cell>
        </row>
        <row r="4">
          <cell r="A4" t="str">
            <v>01402137</v>
          </cell>
          <cell r="B4" t="str">
            <v>Nguyễn Hoàng Như</v>
          </cell>
          <cell r="C4" t="str">
            <v>Thịnh</v>
          </cell>
          <cell r="D4" t="str">
            <v>0</v>
          </cell>
          <cell r="E4" t="str">
            <v>001006</v>
          </cell>
          <cell r="F4" t="str">
            <v>Anh văn 6</v>
          </cell>
          <cell r="G4" t="str">
            <v>3</v>
          </cell>
          <cell r="H4" t="str">
            <v>172</v>
          </cell>
          <cell r="I4" t="str">
            <v/>
          </cell>
          <cell r="J4" t="str">
            <v/>
          </cell>
          <cell r="K4" t="str">
            <v>M</v>
          </cell>
          <cell r="L4" t="str">
            <v>M</v>
          </cell>
          <cell r="M4" t="str">
            <v>TOEIC</v>
          </cell>
          <cell r="N4" t="str">
            <v>715</v>
          </cell>
        </row>
        <row r="5">
          <cell r="A5" t="str">
            <v>01502050</v>
          </cell>
          <cell r="B5" t="str">
            <v>Trần Thị Hà</v>
          </cell>
          <cell r="C5" t="str">
            <v>Thu</v>
          </cell>
          <cell r="D5" t="str">
            <v>0</v>
          </cell>
          <cell r="E5" t="str">
            <v>001203</v>
          </cell>
          <cell r="F5" t="str">
            <v>Tiếng Anh 3</v>
          </cell>
          <cell r="G5" t="str">
            <v>5</v>
          </cell>
          <cell r="H5" t="str">
            <v>191</v>
          </cell>
          <cell r="I5" t="str">
            <v/>
          </cell>
          <cell r="J5" t="str">
            <v/>
          </cell>
          <cell r="K5" t="str">
            <v>M</v>
          </cell>
          <cell r="L5" t="str">
            <v>M</v>
          </cell>
          <cell r="M5" t="str">
            <v>TOEIC</v>
          </cell>
          <cell r="N5" t="str">
            <v>725</v>
          </cell>
        </row>
        <row r="6">
          <cell r="A6" t="str">
            <v>01602016</v>
          </cell>
          <cell r="B6" t="str">
            <v>Huỳnh Nhật</v>
          </cell>
          <cell r="C6" t="str">
            <v>Duyệt</v>
          </cell>
          <cell r="D6" t="str">
            <v>0</v>
          </cell>
          <cell r="E6" t="str">
            <v>001203</v>
          </cell>
          <cell r="F6" t="str">
            <v>Tiếng Anh 3</v>
          </cell>
          <cell r="G6" t="str">
            <v>5</v>
          </cell>
          <cell r="H6" t="str">
            <v>172</v>
          </cell>
          <cell r="I6" t="str">
            <v/>
          </cell>
          <cell r="J6" t="str">
            <v/>
          </cell>
          <cell r="K6" t="str">
            <v>M</v>
          </cell>
          <cell r="L6" t="str">
            <v>M</v>
          </cell>
          <cell r="M6" t="str">
            <v>TOEIC</v>
          </cell>
          <cell r="N6" t="str">
            <v>860</v>
          </cell>
        </row>
        <row r="7">
          <cell r="A7" t="str">
            <v>11202057</v>
          </cell>
          <cell r="B7" t="str">
            <v>Lê Anh Quỳnh</v>
          </cell>
          <cell r="C7" t="str">
            <v>Như</v>
          </cell>
          <cell r="D7" t="str">
            <v>0</v>
          </cell>
          <cell r="E7" t="str">
            <v>001006</v>
          </cell>
          <cell r="F7" t="str">
            <v>Anh văn 6</v>
          </cell>
          <cell r="G7" t="str">
            <v>3</v>
          </cell>
          <cell r="H7" t="str">
            <v>201</v>
          </cell>
          <cell r="I7" t="str">
            <v/>
          </cell>
          <cell r="J7" t="str">
            <v/>
          </cell>
          <cell r="K7" t="str">
            <v>M</v>
          </cell>
          <cell r="L7" t="str">
            <v>M</v>
          </cell>
          <cell r="M7" t="str">
            <v>TOEIC</v>
          </cell>
          <cell r="N7" t="str">
            <v>515</v>
          </cell>
        </row>
        <row r="8">
          <cell r="A8" t="str">
            <v>11202084</v>
          </cell>
          <cell r="B8" t="str">
            <v>Phan Thị Thanh</v>
          </cell>
          <cell r="C8" t="str">
            <v>Trúc</v>
          </cell>
          <cell r="D8" t="str">
            <v>0</v>
          </cell>
          <cell r="E8" t="str">
            <v>001006</v>
          </cell>
          <cell r="F8" t="str">
            <v>Anh văn 6</v>
          </cell>
          <cell r="G8" t="str">
            <v>3</v>
          </cell>
          <cell r="H8" t="str">
            <v>201</v>
          </cell>
          <cell r="I8" t="str">
            <v/>
          </cell>
          <cell r="J8" t="str">
            <v/>
          </cell>
          <cell r="K8" t="str">
            <v>M</v>
          </cell>
          <cell r="L8" t="str">
            <v>M</v>
          </cell>
          <cell r="M8" t="str">
            <v>TOEIC</v>
          </cell>
          <cell r="N8" t="str">
            <v>535</v>
          </cell>
        </row>
        <row r="9">
          <cell r="A9" t="str">
            <v>11302046</v>
          </cell>
          <cell r="B9" t="str">
            <v>Nguyễn Vân</v>
          </cell>
          <cell r="C9" t="str">
            <v>Hà</v>
          </cell>
          <cell r="D9" t="str">
            <v>0</v>
          </cell>
          <cell r="E9" t="str">
            <v>001006</v>
          </cell>
          <cell r="F9" t="str">
            <v>Anh văn 6</v>
          </cell>
          <cell r="G9" t="str">
            <v>3</v>
          </cell>
          <cell r="H9" t="str">
            <v>201</v>
          </cell>
          <cell r="I9" t="str">
            <v/>
          </cell>
          <cell r="J9" t="str">
            <v/>
          </cell>
          <cell r="K9" t="str">
            <v>M</v>
          </cell>
          <cell r="L9" t="str">
            <v>M</v>
          </cell>
          <cell r="M9" t="str">
            <v>TOEIC</v>
          </cell>
          <cell r="N9" t="str">
            <v>635</v>
          </cell>
        </row>
        <row r="10">
          <cell r="A10" t="str">
            <v>11302078</v>
          </cell>
          <cell r="B10" t="str">
            <v>Phạm Xuân</v>
          </cell>
          <cell r="C10" t="str">
            <v>Ly</v>
          </cell>
          <cell r="D10" t="str">
            <v>0</v>
          </cell>
          <cell r="E10" t="str">
            <v>001006</v>
          </cell>
          <cell r="F10" t="str">
            <v>Anh văn 6</v>
          </cell>
          <cell r="G10" t="str">
            <v>3</v>
          </cell>
          <cell r="H10" t="str">
            <v>201</v>
          </cell>
          <cell r="I10" t="str">
            <v/>
          </cell>
          <cell r="J10" t="str">
            <v/>
          </cell>
          <cell r="K10" t="str">
            <v>M</v>
          </cell>
          <cell r="L10" t="str">
            <v>M</v>
          </cell>
          <cell r="M10" t="str">
            <v>TOEIC</v>
          </cell>
          <cell r="N10" t="str">
            <v>595</v>
          </cell>
        </row>
        <row r="11">
          <cell r="A11" t="str">
            <v>11303126</v>
          </cell>
          <cell r="B11" t="str">
            <v>Nguyễn Thị Bích</v>
          </cell>
          <cell r="C11" t="str">
            <v>Phượng</v>
          </cell>
          <cell r="D11" t="str">
            <v>0</v>
          </cell>
          <cell r="E11" t="str">
            <v>001006</v>
          </cell>
          <cell r="F11" t="str">
            <v>Anh văn 6</v>
          </cell>
          <cell r="G11" t="str">
            <v>3</v>
          </cell>
          <cell r="H11" t="str">
            <v>201</v>
          </cell>
          <cell r="I11" t="str">
            <v/>
          </cell>
          <cell r="J11" t="str">
            <v/>
          </cell>
          <cell r="K11" t="str">
            <v>M</v>
          </cell>
          <cell r="L11" t="str">
            <v>M</v>
          </cell>
          <cell r="M11" t="str">
            <v>TOEIC</v>
          </cell>
          <cell r="N11" t="str">
            <v>545</v>
          </cell>
        </row>
        <row r="12">
          <cell r="A12" t="str">
            <v>11304064</v>
          </cell>
          <cell r="B12" t="str">
            <v>Lê Thị</v>
          </cell>
          <cell r="C12" t="str">
            <v>Hoài</v>
          </cell>
          <cell r="D12" t="str">
            <v>0</v>
          </cell>
          <cell r="E12" t="str">
            <v>001006</v>
          </cell>
          <cell r="F12" t="str">
            <v>Anh văn 6</v>
          </cell>
          <cell r="G12" t="str">
            <v>3</v>
          </cell>
          <cell r="H12" t="str">
            <v>201</v>
          </cell>
          <cell r="I12" t="str">
            <v/>
          </cell>
          <cell r="J12" t="str">
            <v/>
          </cell>
          <cell r="K12" t="str">
            <v>M</v>
          </cell>
          <cell r="L12" t="str">
            <v>M</v>
          </cell>
          <cell r="M12" t="str">
            <v>TOEIC</v>
          </cell>
          <cell r="N12" t="str">
            <v>585</v>
          </cell>
        </row>
        <row r="13">
          <cell r="A13" t="str">
            <v>11401021</v>
          </cell>
          <cell r="B13" t="str">
            <v>Vũ Thị</v>
          </cell>
          <cell r="C13" t="str">
            <v>Hoa</v>
          </cell>
          <cell r="D13" t="str">
            <v>0</v>
          </cell>
          <cell r="E13" t="str">
            <v>001006</v>
          </cell>
          <cell r="F13" t="str">
            <v>Anh văn 6</v>
          </cell>
          <cell r="G13" t="str">
            <v>3</v>
          </cell>
          <cell r="H13" t="str">
            <v>201</v>
          </cell>
          <cell r="I13" t="str">
            <v/>
          </cell>
          <cell r="J13" t="str">
            <v/>
          </cell>
          <cell r="K13" t="str">
            <v>M</v>
          </cell>
          <cell r="L13" t="str">
            <v>M</v>
          </cell>
          <cell r="M13" t="str">
            <v>TOEIC</v>
          </cell>
          <cell r="N13" t="str">
            <v>575</v>
          </cell>
        </row>
        <row r="14">
          <cell r="A14" t="str">
            <v>11401115</v>
          </cell>
          <cell r="B14" t="str">
            <v>Cao Thị Ngọc</v>
          </cell>
          <cell r="C14" t="str">
            <v>Phương</v>
          </cell>
          <cell r="D14" t="str">
            <v>0</v>
          </cell>
          <cell r="E14" t="str">
            <v>001006</v>
          </cell>
          <cell r="F14" t="str">
            <v>Anh văn 6</v>
          </cell>
          <cell r="G14" t="str">
            <v>3</v>
          </cell>
          <cell r="H14" t="str">
            <v>201</v>
          </cell>
          <cell r="I14" t="str">
            <v/>
          </cell>
          <cell r="J14" t="str">
            <v/>
          </cell>
          <cell r="K14" t="str">
            <v>M</v>
          </cell>
          <cell r="L14" t="str">
            <v>M</v>
          </cell>
          <cell r="M14" t="str">
            <v>TOEIC</v>
          </cell>
          <cell r="N14" t="str">
            <v>700</v>
          </cell>
        </row>
        <row r="15">
          <cell r="A15" t="str">
            <v>11401132</v>
          </cell>
          <cell r="B15" t="str">
            <v>Nguyễn Quốc</v>
          </cell>
          <cell r="C15" t="str">
            <v>Thành</v>
          </cell>
          <cell r="D15" t="str">
            <v>0</v>
          </cell>
          <cell r="E15" t="str">
            <v>001006</v>
          </cell>
          <cell r="F15" t="str">
            <v>Anh văn 6</v>
          </cell>
          <cell r="G15" t="str">
            <v>3</v>
          </cell>
          <cell r="H15" t="str">
            <v>201</v>
          </cell>
          <cell r="I15" t="str">
            <v/>
          </cell>
          <cell r="J15" t="str">
            <v/>
          </cell>
          <cell r="K15" t="str">
            <v>M</v>
          </cell>
          <cell r="L15" t="str">
            <v>M</v>
          </cell>
          <cell r="M15" t="str">
            <v>TOEIC</v>
          </cell>
          <cell r="N15" t="str">
            <v>520</v>
          </cell>
        </row>
        <row r="16">
          <cell r="A16" t="str">
            <v>11401135</v>
          </cell>
          <cell r="B16" t="str">
            <v>Quế Thị Xuân</v>
          </cell>
          <cell r="C16" t="str">
            <v>Thảo</v>
          </cell>
          <cell r="D16" t="str">
            <v>0</v>
          </cell>
          <cell r="E16" t="str">
            <v>001006</v>
          </cell>
          <cell r="F16" t="str">
            <v>Anh văn 6</v>
          </cell>
          <cell r="G16" t="str">
            <v>3</v>
          </cell>
          <cell r="H16" t="str">
            <v>161</v>
          </cell>
          <cell r="I16" t="str">
            <v/>
          </cell>
          <cell r="J16" t="str">
            <v/>
          </cell>
          <cell r="K16" t="str">
            <v>M</v>
          </cell>
          <cell r="L16" t="str">
            <v>M</v>
          </cell>
          <cell r="M16" t="str">
            <v>TOEIC</v>
          </cell>
          <cell r="N16" t="str">
            <v>630</v>
          </cell>
        </row>
        <row r="17">
          <cell r="A17" t="str">
            <v>11401184</v>
          </cell>
          <cell r="B17" t="str">
            <v>Nguyễn Tiến</v>
          </cell>
          <cell r="C17" t="str">
            <v>Đạt</v>
          </cell>
          <cell r="D17" t="str">
            <v>0</v>
          </cell>
          <cell r="E17" t="str">
            <v>001006</v>
          </cell>
          <cell r="F17" t="str">
            <v>Anh văn 6</v>
          </cell>
          <cell r="G17" t="str">
            <v>3</v>
          </cell>
          <cell r="H17" t="str">
            <v>191</v>
          </cell>
          <cell r="I17" t="str">
            <v/>
          </cell>
          <cell r="J17" t="str">
            <v/>
          </cell>
          <cell r="K17" t="str">
            <v>M</v>
          </cell>
          <cell r="L17" t="str">
            <v>M</v>
          </cell>
          <cell r="M17" t="str">
            <v>TOEIC</v>
          </cell>
          <cell r="N17" t="str">
            <v>895</v>
          </cell>
        </row>
        <row r="18">
          <cell r="A18" t="str">
            <v>11403027</v>
          </cell>
          <cell r="B18" t="str">
            <v>Võ Thảo</v>
          </cell>
          <cell r="C18" t="str">
            <v>Hiền</v>
          </cell>
          <cell r="D18" t="str">
            <v>0</v>
          </cell>
          <cell r="E18" t="str">
            <v>001006</v>
          </cell>
          <cell r="F18" t="str">
            <v>Anh văn 6</v>
          </cell>
          <cell r="G18" t="str">
            <v>3</v>
          </cell>
          <cell r="H18" t="str">
            <v>201</v>
          </cell>
          <cell r="I18" t="str">
            <v/>
          </cell>
          <cell r="J18" t="str">
            <v/>
          </cell>
          <cell r="K18" t="str">
            <v>M</v>
          </cell>
          <cell r="L18" t="str">
            <v>M</v>
          </cell>
          <cell r="M18" t="str">
            <v>TOEIC</v>
          </cell>
          <cell r="N18" t="str">
            <v>535</v>
          </cell>
        </row>
        <row r="19">
          <cell r="A19" t="str">
            <v>11403060</v>
          </cell>
          <cell r="B19" t="str">
            <v>Võ Duy</v>
          </cell>
          <cell r="C19" t="str">
            <v>Tân</v>
          </cell>
          <cell r="D19" t="str">
            <v>0</v>
          </cell>
          <cell r="E19" t="str">
            <v>001006</v>
          </cell>
          <cell r="F19" t="str">
            <v>Anh văn 6</v>
          </cell>
          <cell r="G19" t="str">
            <v>3</v>
          </cell>
          <cell r="H19" t="str">
            <v>201</v>
          </cell>
          <cell r="I19" t="str">
            <v/>
          </cell>
          <cell r="J19" t="str">
            <v/>
          </cell>
          <cell r="K19" t="str">
            <v>M</v>
          </cell>
          <cell r="L19" t="str">
            <v>M</v>
          </cell>
          <cell r="M19" t="str">
            <v>TOEIC</v>
          </cell>
          <cell r="N19" t="str">
            <v>625</v>
          </cell>
        </row>
        <row r="20">
          <cell r="A20" t="str">
            <v>11403113</v>
          </cell>
          <cell r="B20" t="str">
            <v>Phạm Hữu Thiên</v>
          </cell>
          <cell r="C20" t="str">
            <v>Thảo</v>
          </cell>
          <cell r="D20" t="str">
            <v>0</v>
          </cell>
          <cell r="E20" t="str">
            <v>001006</v>
          </cell>
          <cell r="F20" t="str">
            <v>Anh văn 6</v>
          </cell>
          <cell r="G20" t="str">
            <v>3</v>
          </cell>
          <cell r="H20" t="str">
            <v>201</v>
          </cell>
          <cell r="I20" t="str">
            <v/>
          </cell>
          <cell r="J20" t="str">
            <v/>
          </cell>
          <cell r="K20" t="str">
            <v>M</v>
          </cell>
          <cell r="L20" t="str">
            <v>M</v>
          </cell>
          <cell r="M20" t="str">
            <v>TOEIC</v>
          </cell>
          <cell r="N20" t="str">
            <v>575</v>
          </cell>
        </row>
        <row r="21">
          <cell r="A21" t="str">
            <v>11404004</v>
          </cell>
          <cell r="B21" t="str">
            <v>Võ Lê Mỹ</v>
          </cell>
          <cell r="C21" t="str">
            <v>Thùy</v>
          </cell>
          <cell r="D21" t="str">
            <v>0</v>
          </cell>
          <cell r="E21" t="str">
            <v>001006</v>
          </cell>
          <cell r="F21" t="str">
            <v>Anh văn 6</v>
          </cell>
          <cell r="G21" t="str">
            <v>3</v>
          </cell>
          <cell r="H21" t="str">
            <v>201</v>
          </cell>
          <cell r="I21" t="str">
            <v/>
          </cell>
          <cell r="J21" t="str">
            <v/>
          </cell>
          <cell r="K21" t="str">
            <v>M</v>
          </cell>
          <cell r="L21" t="str">
            <v>M</v>
          </cell>
          <cell r="M21" t="str">
            <v>TOEIC</v>
          </cell>
          <cell r="N21" t="str">
            <v>535</v>
          </cell>
        </row>
        <row r="22">
          <cell r="A22" t="str">
            <v>11404013</v>
          </cell>
          <cell r="B22" t="str">
            <v>Trần Thị Thu</v>
          </cell>
          <cell r="C22" t="str">
            <v>Trang</v>
          </cell>
          <cell r="D22" t="str">
            <v>0</v>
          </cell>
          <cell r="E22" t="str">
            <v>001006</v>
          </cell>
          <cell r="F22" t="str">
            <v>Anh văn 6</v>
          </cell>
          <cell r="G22" t="str">
            <v>3</v>
          </cell>
          <cell r="H22" t="str">
            <v>201</v>
          </cell>
          <cell r="I22" t="str">
            <v/>
          </cell>
          <cell r="J22" t="str">
            <v/>
          </cell>
          <cell r="K22" t="str">
            <v>M</v>
          </cell>
          <cell r="L22" t="str">
            <v>M</v>
          </cell>
          <cell r="M22" t="str">
            <v>TOEIC</v>
          </cell>
          <cell r="N22" t="str">
            <v>515</v>
          </cell>
        </row>
        <row r="23">
          <cell r="A23" t="str">
            <v>11501029</v>
          </cell>
          <cell r="B23" t="str">
            <v>Ngô Lê</v>
          </cell>
          <cell r="C23" t="str">
            <v>Duy</v>
          </cell>
          <cell r="D23" t="str">
            <v>0</v>
          </cell>
          <cell r="E23" t="str">
            <v>001203</v>
          </cell>
          <cell r="F23" t="str">
            <v>Tiếng Anh 3</v>
          </cell>
          <cell r="G23" t="str">
            <v>5</v>
          </cell>
          <cell r="H23" t="str">
            <v>191</v>
          </cell>
          <cell r="I23" t="str">
            <v/>
          </cell>
          <cell r="J23" t="str">
            <v/>
          </cell>
          <cell r="K23" t="str">
            <v>M</v>
          </cell>
          <cell r="L23" t="str">
            <v>M</v>
          </cell>
          <cell r="M23" t="str">
            <v>TOEIC</v>
          </cell>
          <cell r="N23" t="str">
            <v>720</v>
          </cell>
        </row>
        <row r="24">
          <cell r="A24" t="str">
            <v>11501031</v>
          </cell>
          <cell r="B24" t="str">
            <v>Phan Thị Thanh</v>
          </cell>
          <cell r="C24" t="str">
            <v>Nguyên</v>
          </cell>
          <cell r="D24" t="str">
            <v>0</v>
          </cell>
          <cell r="E24" t="str">
            <v>001203</v>
          </cell>
          <cell r="F24" t="str">
            <v>Tiếng Anh 3</v>
          </cell>
          <cell r="G24" t="str">
            <v>5</v>
          </cell>
          <cell r="H24" t="str">
            <v>182</v>
          </cell>
          <cell r="I24" t="str">
            <v/>
          </cell>
          <cell r="J24" t="str">
            <v/>
          </cell>
          <cell r="K24" t="str">
            <v>M</v>
          </cell>
          <cell r="L24" t="str">
            <v>M</v>
          </cell>
          <cell r="M24" t="str">
            <v>TOEIC</v>
          </cell>
          <cell r="N24" t="str">
            <v>540</v>
          </cell>
        </row>
        <row r="25">
          <cell r="A25" t="str">
            <v>11501039</v>
          </cell>
          <cell r="B25" t="str">
            <v>Lê Thị Thanh</v>
          </cell>
          <cell r="C25" t="str">
            <v>Vân</v>
          </cell>
          <cell r="D25" t="str">
            <v>0</v>
          </cell>
          <cell r="E25" t="str">
            <v>001203</v>
          </cell>
          <cell r="F25" t="str">
            <v>Tiếng Anh 3</v>
          </cell>
          <cell r="G25" t="str">
            <v>5</v>
          </cell>
          <cell r="H25" t="str">
            <v>192</v>
          </cell>
          <cell r="I25" t="str">
            <v/>
          </cell>
          <cell r="J25" t="str">
            <v/>
          </cell>
          <cell r="K25" t="str">
            <v>M</v>
          </cell>
          <cell r="L25" t="str">
            <v>M</v>
          </cell>
          <cell r="M25" t="str">
            <v>TOEIC</v>
          </cell>
          <cell r="N25" t="str">
            <v>575</v>
          </cell>
        </row>
        <row r="26">
          <cell r="A26" t="str">
            <v>11501074</v>
          </cell>
          <cell r="B26" t="str">
            <v>Nguyễn Quốc</v>
          </cell>
          <cell r="C26" t="str">
            <v>Trí</v>
          </cell>
          <cell r="D26" t="str">
            <v>0</v>
          </cell>
          <cell r="E26" t="str">
            <v>001203</v>
          </cell>
          <cell r="F26" t="str">
            <v>Tiếng Anh 3</v>
          </cell>
          <cell r="G26" t="str">
            <v>5</v>
          </cell>
          <cell r="H26" t="str">
            <v>191</v>
          </cell>
          <cell r="I26" t="str">
            <v/>
          </cell>
          <cell r="J26" t="str">
            <v/>
          </cell>
          <cell r="K26" t="str">
            <v>M</v>
          </cell>
          <cell r="L26" t="str">
            <v>M</v>
          </cell>
          <cell r="M26" t="str">
            <v>TOEIC</v>
          </cell>
          <cell r="N26" t="str">
            <v>720</v>
          </cell>
        </row>
        <row r="27">
          <cell r="A27" t="str">
            <v>11504020</v>
          </cell>
          <cell r="B27" t="str">
            <v>Hồ Thị Mỹ</v>
          </cell>
          <cell r="C27" t="str">
            <v>Huyền</v>
          </cell>
          <cell r="D27" t="str">
            <v>0</v>
          </cell>
          <cell r="E27" t="str">
            <v>001203</v>
          </cell>
          <cell r="F27" t="str">
            <v>Tiếng Anh 3</v>
          </cell>
          <cell r="G27" t="str">
            <v>5</v>
          </cell>
          <cell r="H27" t="str">
            <v>191</v>
          </cell>
          <cell r="I27" t="str">
            <v/>
          </cell>
          <cell r="J27" t="str">
            <v/>
          </cell>
          <cell r="K27" t="str">
            <v>M</v>
          </cell>
          <cell r="L27" t="str">
            <v>M</v>
          </cell>
          <cell r="M27" t="str">
            <v>TOEIC</v>
          </cell>
          <cell r="N27" t="str">
            <v>580</v>
          </cell>
        </row>
        <row r="28">
          <cell r="A28" t="str">
            <v>11504048</v>
          </cell>
          <cell r="B28" t="str">
            <v>Trần Thúy</v>
          </cell>
          <cell r="C28" t="str">
            <v>Lợi</v>
          </cell>
          <cell r="D28" t="str">
            <v>0</v>
          </cell>
          <cell r="E28" t="str">
            <v>001203</v>
          </cell>
          <cell r="F28" t="str">
            <v>Tiếng Anh 3</v>
          </cell>
          <cell r="G28" t="str">
            <v>5</v>
          </cell>
          <cell r="H28" t="str">
            <v>193</v>
          </cell>
          <cell r="I28" t="str">
            <v/>
          </cell>
          <cell r="J28" t="str">
            <v/>
          </cell>
          <cell r="K28" t="str">
            <v>M</v>
          </cell>
          <cell r="L28" t="str">
            <v>M</v>
          </cell>
          <cell r="M28" t="str">
            <v>TOEIC</v>
          </cell>
          <cell r="N28" t="str">
            <v>500</v>
          </cell>
        </row>
        <row r="29">
          <cell r="A29" t="str">
            <v>11504072</v>
          </cell>
          <cell r="B29" t="str">
            <v>Ôn Quốc</v>
          </cell>
          <cell r="C29" t="str">
            <v>Luân</v>
          </cell>
          <cell r="D29" t="str">
            <v>0</v>
          </cell>
          <cell r="E29" t="str">
            <v>001203</v>
          </cell>
          <cell r="F29" t="str">
            <v>Tiếng Anh 3</v>
          </cell>
          <cell r="G29" t="str">
            <v>5</v>
          </cell>
          <cell r="H29" t="str">
            <v>182</v>
          </cell>
          <cell r="I29" t="str">
            <v/>
          </cell>
          <cell r="J29" t="str">
            <v/>
          </cell>
          <cell r="K29" t="str">
            <v>M</v>
          </cell>
          <cell r="L29" t="str">
            <v>M</v>
          </cell>
          <cell r="M29" t="str">
            <v>TOEIC</v>
          </cell>
          <cell r="N29" t="str">
            <v>680</v>
          </cell>
        </row>
        <row r="30">
          <cell r="A30" t="str">
            <v>11601034</v>
          </cell>
          <cell r="B30" t="str">
            <v>Nguyễn Thiên</v>
          </cell>
          <cell r="C30" t="str">
            <v>Kim</v>
          </cell>
          <cell r="D30" t="str">
            <v>0</v>
          </cell>
          <cell r="E30" t="str">
            <v>001203</v>
          </cell>
          <cell r="F30" t="str">
            <v>Tiếng Anh 3</v>
          </cell>
          <cell r="G30" t="str">
            <v>5</v>
          </cell>
          <cell r="H30" t="str">
            <v>191</v>
          </cell>
          <cell r="I30" t="str">
            <v/>
          </cell>
          <cell r="J30" t="str">
            <v/>
          </cell>
          <cell r="K30" t="str">
            <v>M</v>
          </cell>
          <cell r="L30" t="str">
            <v>M</v>
          </cell>
          <cell r="M30" t="str">
            <v>TOEIC</v>
          </cell>
          <cell r="N30" t="str">
            <v>595</v>
          </cell>
        </row>
        <row r="31">
          <cell r="A31" t="str">
            <v>11601055</v>
          </cell>
          <cell r="B31" t="str">
            <v>Nguyễn Minh</v>
          </cell>
          <cell r="C31" t="str">
            <v>Như</v>
          </cell>
          <cell r="D31" t="str">
            <v>0</v>
          </cell>
          <cell r="E31" t="str">
            <v>001203</v>
          </cell>
          <cell r="F31" t="str">
            <v>Tiếng Anh 3</v>
          </cell>
          <cell r="G31" t="str">
            <v>5</v>
          </cell>
          <cell r="H31" t="str">
            <v>183</v>
          </cell>
          <cell r="I31" t="str">
            <v/>
          </cell>
          <cell r="J31" t="str">
            <v/>
          </cell>
          <cell r="K31" t="str">
            <v>M</v>
          </cell>
          <cell r="L31" t="str">
            <v>M</v>
          </cell>
          <cell r="M31" t="str">
            <v>TOEIC</v>
          </cell>
          <cell r="N31" t="str">
            <v>565</v>
          </cell>
        </row>
        <row r="32">
          <cell r="A32" t="str">
            <v>21300165</v>
          </cell>
          <cell r="B32" t="str">
            <v>Đinh Thị Thu</v>
          </cell>
          <cell r="C32" t="str">
            <v>Ngọc</v>
          </cell>
          <cell r="D32" t="str">
            <v>0</v>
          </cell>
          <cell r="E32" t="str">
            <v>001006</v>
          </cell>
          <cell r="F32" t="str">
            <v>Anh văn 6</v>
          </cell>
          <cell r="G32" t="str">
            <v>3</v>
          </cell>
          <cell r="H32" t="str">
            <v>192</v>
          </cell>
          <cell r="I32" t="str">
            <v/>
          </cell>
          <cell r="J32" t="str">
            <v/>
          </cell>
          <cell r="K32" t="str">
            <v>M</v>
          </cell>
          <cell r="L32" t="str">
            <v>M</v>
          </cell>
          <cell r="M32" t="str">
            <v>TOEIC</v>
          </cell>
          <cell r="N32" t="str">
            <v>515</v>
          </cell>
        </row>
        <row r="33">
          <cell r="A33" t="str">
            <v>21300199</v>
          </cell>
          <cell r="B33" t="str">
            <v>Trần Vinh</v>
          </cell>
          <cell r="C33" t="str">
            <v>Quang</v>
          </cell>
          <cell r="D33" t="str">
            <v>0</v>
          </cell>
          <cell r="E33" t="str">
            <v>001006</v>
          </cell>
          <cell r="F33" t="str">
            <v>Anh văn 6</v>
          </cell>
          <cell r="G33" t="str">
            <v>3</v>
          </cell>
          <cell r="H33" t="str">
            <v>201</v>
          </cell>
          <cell r="I33" t="str">
            <v/>
          </cell>
          <cell r="J33" t="str">
            <v/>
          </cell>
          <cell r="K33" t="str">
            <v>M</v>
          </cell>
          <cell r="L33" t="str">
            <v>M</v>
          </cell>
          <cell r="M33" t="str">
            <v>TOEIC</v>
          </cell>
          <cell r="N33" t="str">
            <v>520</v>
          </cell>
        </row>
        <row r="34">
          <cell r="A34" t="str">
            <v>21300231</v>
          </cell>
          <cell r="B34" t="str">
            <v>Phạm Thị</v>
          </cell>
          <cell r="C34" t="str">
            <v>Thía</v>
          </cell>
          <cell r="D34" t="str">
            <v>0</v>
          </cell>
          <cell r="E34" t="str">
            <v>001006</v>
          </cell>
          <cell r="F34" t="str">
            <v>Anh văn 6</v>
          </cell>
          <cell r="G34" t="str">
            <v>3</v>
          </cell>
          <cell r="H34" t="str">
            <v>201</v>
          </cell>
          <cell r="I34" t="str">
            <v/>
          </cell>
          <cell r="J34" t="str">
            <v/>
          </cell>
          <cell r="K34" t="str">
            <v>M</v>
          </cell>
          <cell r="L34" t="str">
            <v>M</v>
          </cell>
          <cell r="M34" t="str">
            <v>TOEIC</v>
          </cell>
          <cell r="N34" t="str">
            <v>515</v>
          </cell>
        </row>
        <row r="35">
          <cell r="A35" t="str">
            <v>21300514</v>
          </cell>
          <cell r="B35" t="str">
            <v>Ngô Thị Kim</v>
          </cell>
          <cell r="C35" t="str">
            <v>Ngân</v>
          </cell>
          <cell r="D35" t="str">
            <v>0</v>
          </cell>
          <cell r="E35" t="str">
            <v>001006</v>
          </cell>
          <cell r="F35" t="str">
            <v>Anh văn 6</v>
          </cell>
          <cell r="G35" t="str">
            <v>3</v>
          </cell>
          <cell r="H35" t="str">
            <v>153</v>
          </cell>
          <cell r="I35" t="str">
            <v/>
          </cell>
          <cell r="J35" t="str">
            <v/>
          </cell>
          <cell r="K35" t="str">
            <v>M</v>
          </cell>
          <cell r="L35" t="str">
            <v>M</v>
          </cell>
          <cell r="M35" t="str">
            <v>TOEIC</v>
          </cell>
          <cell r="N35" t="str">
            <v>580</v>
          </cell>
        </row>
        <row r="36">
          <cell r="A36" t="str">
            <v>21400180</v>
          </cell>
          <cell r="B36" t="str">
            <v>Nguyễn Hồng</v>
          </cell>
          <cell r="C36" t="str">
            <v>Ngọc</v>
          </cell>
          <cell r="D36" t="str">
            <v>0</v>
          </cell>
          <cell r="E36" t="str">
            <v>001006</v>
          </cell>
          <cell r="F36" t="str">
            <v>Anh văn 6</v>
          </cell>
          <cell r="G36" t="str">
            <v>3</v>
          </cell>
          <cell r="H36" t="str">
            <v>192</v>
          </cell>
          <cell r="I36" t="str">
            <v/>
          </cell>
          <cell r="J36" t="str">
            <v/>
          </cell>
          <cell r="K36" t="str">
            <v>M</v>
          </cell>
          <cell r="L36" t="str">
            <v>M</v>
          </cell>
          <cell r="M36" t="str">
            <v>TOEIC</v>
          </cell>
          <cell r="N36" t="str">
            <v>620</v>
          </cell>
        </row>
        <row r="37">
          <cell r="A37" t="str">
            <v>21500126</v>
          </cell>
          <cell r="B37" t="str">
            <v>Ngô Thị Phương</v>
          </cell>
          <cell r="C37" t="str">
            <v>Linh</v>
          </cell>
          <cell r="D37" t="str">
            <v>0</v>
          </cell>
          <cell r="E37" t="str">
            <v>001203</v>
          </cell>
          <cell r="F37" t="str">
            <v>Tiếng Anh 3</v>
          </cell>
          <cell r="G37" t="str">
            <v>5</v>
          </cell>
          <cell r="H37" t="str">
            <v>201</v>
          </cell>
          <cell r="I37" t="str">
            <v/>
          </cell>
          <cell r="J37" t="str">
            <v/>
          </cell>
          <cell r="K37" t="str">
            <v>M</v>
          </cell>
          <cell r="L37" t="str">
            <v>M</v>
          </cell>
          <cell r="M37" t="str">
            <v>TOEIC</v>
          </cell>
          <cell r="N37" t="str">
            <v>525</v>
          </cell>
        </row>
        <row r="38">
          <cell r="A38" t="str">
            <v>21500380</v>
          </cell>
          <cell r="B38" t="str">
            <v>Nguyễn Thị Châu</v>
          </cell>
          <cell r="C38" t="str">
            <v>Giang</v>
          </cell>
          <cell r="D38" t="str">
            <v>0</v>
          </cell>
          <cell r="E38" t="str">
            <v>001203</v>
          </cell>
          <cell r="F38" t="str">
            <v>Tiếng Anh 3</v>
          </cell>
          <cell r="G38" t="str">
            <v>5</v>
          </cell>
          <cell r="H38" t="str">
            <v>183</v>
          </cell>
          <cell r="I38" t="str">
            <v/>
          </cell>
          <cell r="J38" t="str">
            <v/>
          </cell>
          <cell r="K38" t="str">
            <v>M</v>
          </cell>
          <cell r="L38" t="str">
            <v>M</v>
          </cell>
          <cell r="M38" t="str">
            <v>TOEIC</v>
          </cell>
          <cell r="N38" t="str">
            <v>710</v>
          </cell>
        </row>
        <row r="39">
          <cell r="A39" t="str">
            <v>21600201</v>
          </cell>
          <cell r="B39" t="str">
            <v>Lê Thị Trúc</v>
          </cell>
          <cell r="C39" t="str">
            <v>My</v>
          </cell>
          <cell r="D39" t="str">
            <v>0</v>
          </cell>
          <cell r="E39" t="str">
            <v>001203</v>
          </cell>
          <cell r="F39" t="str">
            <v>Tiếng Anh 3</v>
          </cell>
          <cell r="G39" t="str">
            <v>5</v>
          </cell>
          <cell r="H39" t="str">
            <v>192</v>
          </cell>
          <cell r="I39" t="str">
            <v/>
          </cell>
          <cell r="J39" t="str">
            <v/>
          </cell>
          <cell r="K39" t="str">
            <v>M</v>
          </cell>
          <cell r="L39" t="str">
            <v>M</v>
          </cell>
          <cell r="M39" t="str">
            <v>TOEIC</v>
          </cell>
          <cell r="N39" t="str">
            <v>510</v>
          </cell>
        </row>
        <row r="40">
          <cell r="A40" t="str">
            <v>21600386</v>
          </cell>
          <cell r="B40" t="str">
            <v>Phan Thị Quỳnh</v>
          </cell>
          <cell r="C40" t="str">
            <v>Trang</v>
          </cell>
          <cell r="D40" t="str">
            <v>0</v>
          </cell>
          <cell r="E40" t="str">
            <v>001203</v>
          </cell>
          <cell r="F40" t="str">
            <v>Tiếng Anh 3</v>
          </cell>
          <cell r="G40" t="str">
            <v>5</v>
          </cell>
          <cell r="H40" t="str">
            <v>201</v>
          </cell>
          <cell r="I40" t="str">
            <v/>
          </cell>
          <cell r="J40" t="str">
            <v/>
          </cell>
          <cell r="K40" t="str">
            <v>M</v>
          </cell>
          <cell r="L40" t="str">
            <v>M</v>
          </cell>
          <cell r="M40" t="str">
            <v>TOEIC</v>
          </cell>
          <cell r="N40" t="str">
            <v>670</v>
          </cell>
        </row>
        <row r="41">
          <cell r="A41" t="str">
            <v>21600483</v>
          </cell>
          <cell r="B41" t="str">
            <v>Khamvongsa</v>
          </cell>
          <cell r="C41" t="str">
            <v>Thantavanh</v>
          </cell>
          <cell r="D41" t="str">
            <v>0</v>
          </cell>
          <cell r="E41" t="str">
            <v>001203</v>
          </cell>
          <cell r="F41" t="str">
            <v>Tiếng Anh 3</v>
          </cell>
          <cell r="G41" t="str">
            <v>5</v>
          </cell>
          <cell r="H41" t="str">
            <v>191</v>
          </cell>
          <cell r="I41" t="str">
            <v/>
          </cell>
          <cell r="J41" t="str">
            <v/>
          </cell>
          <cell r="K41" t="str">
            <v>M</v>
          </cell>
          <cell r="L41" t="str">
            <v>M</v>
          </cell>
        </row>
        <row r="42">
          <cell r="A42" t="str">
            <v>31003036</v>
          </cell>
          <cell r="B42" t="str">
            <v>Thạch Thị Minh</v>
          </cell>
          <cell r="C42" t="str">
            <v>Ngọc</v>
          </cell>
          <cell r="D42" t="str">
            <v>0</v>
          </cell>
          <cell r="E42" t="str">
            <v>001006</v>
          </cell>
          <cell r="F42" t="str">
            <v>Anh văn 6</v>
          </cell>
          <cell r="G42" t="str">
            <v>3</v>
          </cell>
          <cell r="H42" t="str">
            <v>201</v>
          </cell>
          <cell r="I42" t="str">
            <v/>
          </cell>
          <cell r="J42" t="str">
            <v/>
          </cell>
          <cell r="K42" t="str">
            <v>M</v>
          </cell>
          <cell r="L42" t="str">
            <v>M</v>
          </cell>
          <cell r="M42" t="str">
            <v>TOEIC</v>
          </cell>
          <cell r="N42" t="str">
            <v>615</v>
          </cell>
        </row>
        <row r="43">
          <cell r="A43" t="str">
            <v>31202052</v>
          </cell>
          <cell r="B43" t="str">
            <v>Công Tôn Tuấn</v>
          </cell>
          <cell r="C43" t="str">
            <v>Anh</v>
          </cell>
          <cell r="D43" t="str">
            <v>0</v>
          </cell>
          <cell r="E43" t="str">
            <v>001006</v>
          </cell>
          <cell r="F43" t="str">
            <v>Anh văn 6</v>
          </cell>
          <cell r="G43" t="str">
            <v>3</v>
          </cell>
          <cell r="H43" t="str">
            <v>201</v>
          </cell>
          <cell r="I43" t="str">
            <v/>
          </cell>
          <cell r="J43" t="str">
            <v/>
          </cell>
          <cell r="K43" t="str">
            <v>M</v>
          </cell>
          <cell r="L43" t="str">
            <v>M</v>
          </cell>
          <cell r="M43" t="str">
            <v>TOEIC</v>
          </cell>
          <cell r="N43" t="str">
            <v>520</v>
          </cell>
        </row>
        <row r="44">
          <cell r="A44" t="str">
            <v>31202067</v>
          </cell>
          <cell r="B44" t="str">
            <v>Trần Ngọc Lan</v>
          </cell>
          <cell r="C44" t="str">
            <v>Chi</v>
          </cell>
          <cell r="D44" t="str">
            <v>0</v>
          </cell>
          <cell r="E44" t="str">
            <v>001006</v>
          </cell>
          <cell r="F44" t="str">
            <v>Anh văn 6</v>
          </cell>
          <cell r="G44" t="str">
            <v>3</v>
          </cell>
          <cell r="H44" t="str">
            <v>201</v>
          </cell>
          <cell r="I44" t="str">
            <v/>
          </cell>
          <cell r="J44" t="str">
            <v/>
          </cell>
          <cell r="K44" t="str">
            <v>M</v>
          </cell>
          <cell r="L44" t="str">
            <v>M</v>
          </cell>
          <cell r="M44" t="str">
            <v>TOEIC</v>
          </cell>
          <cell r="N44" t="str">
            <v>565</v>
          </cell>
        </row>
        <row r="45">
          <cell r="A45" t="str">
            <v>31302013</v>
          </cell>
          <cell r="B45" t="str">
            <v>Nguyễn Thị Thu</v>
          </cell>
          <cell r="C45" t="str">
            <v>Hà</v>
          </cell>
          <cell r="D45" t="str">
            <v>0</v>
          </cell>
          <cell r="E45" t="str">
            <v>001006</v>
          </cell>
          <cell r="F45" t="str">
            <v>Anh văn 6</v>
          </cell>
          <cell r="G45" t="str">
            <v>3</v>
          </cell>
          <cell r="H45" t="str">
            <v>201</v>
          </cell>
          <cell r="I45" t="str">
            <v/>
          </cell>
          <cell r="J45" t="str">
            <v/>
          </cell>
          <cell r="K45" t="str">
            <v>M</v>
          </cell>
          <cell r="L45" t="str">
            <v>M</v>
          </cell>
          <cell r="M45" t="str">
            <v>TOEIC</v>
          </cell>
          <cell r="N45" t="str">
            <v>580</v>
          </cell>
        </row>
        <row r="46">
          <cell r="A46" t="str">
            <v>31302109</v>
          </cell>
          <cell r="B46" t="str">
            <v>Phạm Thị Phương</v>
          </cell>
          <cell r="C46" t="str">
            <v>Dung</v>
          </cell>
          <cell r="D46" t="str">
            <v>0</v>
          </cell>
          <cell r="E46" t="str">
            <v>001006</v>
          </cell>
          <cell r="F46" t="str">
            <v>Anh văn 6</v>
          </cell>
          <cell r="G46" t="str">
            <v>3</v>
          </cell>
          <cell r="H46" t="str">
            <v>201</v>
          </cell>
          <cell r="I46" t="str">
            <v/>
          </cell>
          <cell r="J46" t="str">
            <v/>
          </cell>
          <cell r="K46" t="str">
            <v>M</v>
          </cell>
          <cell r="L46" t="str">
            <v>M</v>
          </cell>
          <cell r="M46" t="str">
            <v>TOEIC</v>
          </cell>
          <cell r="N46" t="str">
            <v>595</v>
          </cell>
        </row>
        <row r="47">
          <cell r="A47" t="str">
            <v>31302168</v>
          </cell>
          <cell r="B47" t="str">
            <v>Phan Thị Thanh</v>
          </cell>
          <cell r="C47" t="str">
            <v>Lê</v>
          </cell>
          <cell r="D47" t="str">
            <v>0</v>
          </cell>
          <cell r="E47" t="str">
            <v>001006</v>
          </cell>
          <cell r="F47" t="str">
            <v>Anh văn 6</v>
          </cell>
          <cell r="G47" t="str">
            <v>3</v>
          </cell>
          <cell r="H47" t="str">
            <v>201</v>
          </cell>
          <cell r="I47" t="str">
            <v/>
          </cell>
          <cell r="J47" t="str">
            <v/>
          </cell>
          <cell r="K47" t="str">
            <v>M</v>
          </cell>
          <cell r="L47" t="str">
            <v>M</v>
          </cell>
          <cell r="M47" t="str">
            <v>TOEIC</v>
          </cell>
          <cell r="N47" t="str">
            <v>565</v>
          </cell>
        </row>
        <row r="48">
          <cell r="A48" t="str">
            <v>31303311</v>
          </cell>
          <cell r="B48" t="str">
            <v>Nguyễn Võ Anh</v>
          </cell>
          <cell r="C48" t="str">
            <v>Thư</v>
          </cell>
          <cell r="D48" t="str">
            <v>0</v>
          </cell>
          <cell r="E48" t="str">
            <v>001006</v>
          </cell>
          <cell r="F48" t="str">
            <v>Anh văn 6</v>
          </cell>
          <cell r="G48" t="str">
            <v>3</v>
          </cell>
          <cell r="H48" t="str">
            <v>201</v>
          </cell>
          <cell r="I48" t="str">
            <v/>
          </cell>
          <cell r="J48" t="str">
            <v/>
          </cell>
          <cell r="K48" t="str">
            <v>M</v>
          </cell>
          <cell r="L48" t="str">
            <v>M</v>
          </cell>
          <cell r="M48" t="str">
            <v>IELTS</v>
          </cell>
          <cell r="N48" t="str">
            <v>5.0</v>
          </cell>
        </row>
        <row r="49">
          <cell r="A49" t="str">
            <v>31303351</v>
          </cell>
          <cell r="B49" t="str">
            <v>Lâm Kiều</v>
          </cell>
          <cell r="C49" t="str">
            <v>Trinh</v>
          </cell>
          <cell r="D49" t="str">
            <v>0</v>
          </cell>
          <cell r="E49" t="str">
            <v>001006</v>
          </cell>
          <cell r="F49" t="str">
            <v>Anh văn 6</v>
          </cell>
          <cell r="G49" t="str">
            <v>3</v>
          </cell>
          <cell r="H49" t="str">
            <v>191</v>
          </cell>
          <cell r="I49" t="str">
            <v/>
          </cell>
          <cell r="J49" t="str">
            <v/>
          </cell>
          <cell r="K49" t="str">
            <v>M</v>
          </cell>
          <cell r="L49" t="str">
            <v>M</v>
          </cell>
          <cell r="M49" t="str">
            <v>TOEIC</v>
          </cell>
          <cell r="N49" t="str">
            <v>605</v>
          </cell>
        </row>
        <row r="50">
          <cell r="A50" t="str">
            <v>31303391</v>
          </cell>
          <cell r="B50" t="str">
            <v>Phạm Thị Lan</v>
          </cell>
          <cell r="C50" t="str">
            <v>Vy</v>
          </cell>
          <cell r="D50" t="str">
            <v>0</v>
          </cell>
          <cell r="E50" t="str">
            <v>001006</v>
          </cell>
          <cell r="F50" t="str">
            <v>Anh văn 6</v>
          </cell>
          <cell r="G50" t="str">
            <v>3</v>
          </cell>
          <cell r="H50" t="str">
            <v>201</v>
          </cell>
          <cell r="I50" t="str">
            <v/>
          </cell>
          <cell r="J50" t="str">
            <v/>
          </cell>
          <cell r="K50" t="str">
            <v>M</v>
          </cell>
          <cell r="L50" t="str">
            <v>M</v>
          </cell>
          <cell r="M50" t="str">
            <v>TOEIC</v>
          </cell>
          <cell r="N50" t="str">
            <v>560</v>
          </cell>
        </row>
        <row r="51">
          <cell r="A51" t="str">
            <v>31402080</v>
          </cell>
          <cell r="B51" t="str">
            <v>Trương Thanh</v>
          </cell>
          <cell r="C51" t="str">
            <v>Thùy</v>
          </cell>
          <cell r="D51" t="str">
            <v>0</v>
          </cell>
          <cell r="E51" t="str">
            <v>001006</v>
          </cell>
          <cell r="F51" t="str">
            <v>Anh văn 6</v>
          </cell>
          <cell r="G51" t="str">
            <v>3</v>
          </cell>
          <cell r="H51" t="str">
            <v>201</v>
          </cell>
          <cell r="I51" t="str">
            <v/>
          </cell>
          <cell r="J51" t="str">
            <v/>
          </cell>
          <cell r="K51" t="str">
            <v>M</v>
          </cell>
          <cell r="L51" t="str">
            <v>M</v>
          </cell>
          <cell r="M51" t="str">
            <v>TOEIC</v>
          </cell>
          <cell r="N51" t="str">
            <v>525</v>
          </cell>
        </row>
        <row r="52">
          <cell r="A52" t="str">
            <v>31403089</v>
          </cell>
          <cell r="B52" t="str">
            <v>Dương Thị Hồng</v>
          </cell>
          <cell r="C52" t="str">
            <v>Cẩm</v>
          </cell>
          <cell r="D52" t="str">
            <v>0</v>
          </cell>
          <cell r="E52" t="str">
            <v>001006</v>
          </cell>
          <cell r="F52" t="str">
            <v>Anh văn 6</v>
          </cell>
          <cell r="G52" t="str">
            <v>3</v>
          </cell>
          <cell r="H52" t="str">
            <v>172</v>
          </cell>
          <cell r="I52" t="str">
            <v/>
          </cell>
          <cell r="J52" t="str">
            <v/>
          </cell>
          <cell r="K52" t="str">
            <v>M</v>
          </cell>
          <cell r="L52" t="str">
            <v>M</v>
          </cell>
          <cell r="M52" t="str">
            <v>TOEIC</v>
          </cell>
          <cell r="N52" t="str">
            <v>620</v>
          </cell>
        </row>
        <row r="53">
          <cell r="A53" t="str">
            <v>31403221</v>
          </cell>
          <cell r="B53" t="str">
            <v>Vũ Thị Thu</v>
          </cell>
          <cell r="C53" t="str">
            <v>Thủy</v>
          </cell>
          <cell r="D53" t="str">
            <v>0</v>
          </cell>
          <cell r="E53" t="str">
            <v>001006</v>
          </cell>
          <cell r="F53" t="str">
            <v>Anh văn 6</v>
          </cell>
          <cell r="G53" t="str">
            <v>3</v>
          </cell>
          <cell r="H53" t="str">
            <v>201</v>
          </cell>
          <cell r="I53" t="str">
            <v/>
          </cell>
          <cell r="J53" t="str">
            <v/>
          </cell>
          <cell r="K53" t="str">
            <v>M</v>
          </cell>
          <cell r="L53" t="str">
            <v>M</v>
          </cell>
          <cell r="M53" t="str">
            <v>TOEIC</v>
          </cell>
          <cell r="N53" t="str">
            <v>585</v>
          </cell>
        </row>
        <row r="54">
          <cell r="A54" t="str">
            <v>31403254</v>
          </cell>
          <cell r="B54" t="str">
            <v>Nguyễn Quang</v>
          </cell>
          <cell r="C54" t="str">
            <v>Huy</v>
          </cell>
          <cell r="D54" t="str">
            <v>0</v>
          </cell>
          <cell r="E54" t="str">
            <v>001006</v>
          </cell>
          <cell r="F54" t="str">
            <v>Anh văn 6</v>
          </cell>
          <cell r="G54" t="str">
            <v>3</v>
          </cell>
          <cell r="H54" t="str">
            <v>182</v>
          </cell>
          <cell r="I54" t="str">
            <v/>
          </cell>
          <cell r="J54" t="str">
            <v/>
          </cell>
          <cell r="K54" t="str">
            <v>M</v>
          </cell>
          <cell r="L54" t="str">
            <v>M</v>
          </cell>
          <cell r="M54" t="str">
            <v>TOEIC</v>
          </cell>
          <cell r="N54" t="str">
            <v>680</v>
          </cell>
        </row>
        <row r="55">
          <cell r="A55" t="str">
            <v>31403347</v>
          </cell>
          <cell r="B55" t="str">
            <v>Nguyễn Thị Bích</v>
          </cell>
          <cell r="C55" t="str">
            <v>Thảo</v>
          </cell>
          <cell r="D55" t="str">
            <v>0</v>
          </cell>
          <cell r="E55" t="str">
            <v>001006</v>
          </cell>
          <cell r="F55" t="str">
            <v>Anh văn 6</v>
          </cell>
          <cell r="G55" t="str">
            <v>3</v>
          </cell>
          <cell r="H55" t="str">
            <v>201</v>
          </cell>
          <cell r="I55" t="str">
            <v/>
          </cell>
          <cell r="J55" t="str">
            <v/>
          </cell>
          <cell r="K55" t="str">
            <v>M</v>
          </cell>
          <cell r="L55" t="str">
            <v>M</v>
          </cell>
          <cell r="M55" t="str">
            <v>TOEIC</v>
          </cell>
          <cell r="N55" t="str">
            <v>620</v>
          </cell>
        </row>
        <row r="56">
          <cell r="A56" t="str">
            <v>31403349</v>
          </cell>
          <cell r="B56" t="str">
            <v>Hoàng Hương</v>
          </cell>
          <cell r="C56" t="str">
            <v>Xuân</v>
          </cell>
          <cell r="D56" t="str">
            <v>0</v>
          </cell>
          <cell r="E56" t="str">
            <v>001006</v>
          </cell>
          <cell r="F56" t="str">
            <v>Anh văn 6</v>
          </cell>
          <cell r="G56" t="str">
            <v>3</v>
          </cell>
          <cell r="H56" t="str">
            <v>201</v>
          </cell>
          <cell r="I56" t="str">
            <v/>
          </cell>
          <cell r="J56" t="str">
            <v/>
          </cell>
          <cell r="K56" t="str">
            <v>M</v>
          </cell>
          <cell r="L56" t="str">
            <v>M</v>
          </cell>
          <cell r="M56" t="str">
            <v>TOEIC</v>
          </cell>
          <cell r="N56" t="str">
            <v>655</v>
          </cell>
        </row>
        <row r="57">
          <cell r="A57" t="str">
            <v>31403382</v>
          </cell>
          <cell r="B57" t="str">
            <v>Hoàng Thị</v>
          </cell>
          <cell r="C57" t="str">
            <v>Mai</v>
          </cell>
          <cell r="D57" t="str">
            <v>0</v>
          </cell>
          <cell r="E57" t="str">
            <v>001006</v>
          </cell>
          <cell r="F57" t="str">
            <v>Anh văn 6</v>
          </cell>
          <cell r="G57" t="str">
            <v>3</v>
          </cell>
          <cell r="H57" t="str">
            <v>201</v>
          </cell>
          <cell r="I57" t="str">
            <v/>
          </cell>
          <cell r="J57" t="str">
            <v/>
          </cell>
          <cell r="K57" t="str">
            <v>M</v>
          </cell>
          <cell r="L57" t="str">
            <v>M</v>
          </cell>
          <cell r="M57" t="str">
            <v>TOEIC</v>
          </cell>
          <cell r="N57" t="str">
            <v>510</v>
          </cell>
        </row>
        <row r="58">
          <cell r="A58" t="str">
            <v>31403418</v>
          </cell>
          <cell r="B58" t="str">
            <v>Lê Vương Bảo</v>
          </cell>
          <cell r="C58" t="str">
            <v>Ngân</v>
          </cell>
          <cell r="D58" t="str">
            <v>0</v>
          </cell>
          <cell r="E58" t="str">
            <v>001006</v>
          </cell>
          <cell r="F58" t="str">
            <v>Anh văn 6</v>
          </cell>
          <cell r="G58" t="str">
            <v>3</v>
          </cell>
          <cell r="H58" t="str">
            <v>201</v>
          </cell>
          <cell r="I58" t="str">
            <v/>
          </cell>
          <cell r="J58" t="str">
            <v/>
          </cell>
          <cell r="K58" t="str">
            <v>M</v>
          </cell>
          <cell r="L58" t="str">
            <v>M</v>
          </cell>
          <cell r="M58" t="str">
            <v>TOEIC</v>
          </cell>
          <cell r="N58" t="str">
            <v>660</v>
          </cell>
        </row>
        <row r="59">
          <cell r="A59" t="str">
            <v>31404023</v>
          </cell>
          <cell r="B59" t="str">
            <v>Lưu Diên</v>
          </cell>
          <cell r="C59" t="str">
            <v>Khang</v>
          </cell>
          <cell r="D59" t="str">
            <v>0</v>
          </cell>
          <cell r="E59" t="str">
            <v>001006</v>
          </cell>
          <cell r="F59" t="str">
            <v>Anh văn 6</v>
          </cell>
          <cell r="G59" t="str">
            <v>3</v>
          </cell>
          <cell r="H59" t="str">
            <v>201</v>
          </cell>
          <cell r="I59" t="str">
            <v/>
          </cell>
          <cell r="J59" t="str">
            <v/>
          </cell>
          <cell r="K59" t="str">
            <v>M</v>
          </cell>
          <cell r="L59" t="str">
            <v>M</v>
          </cell>
          <cell r="M59" t="str">
            <v>TOEIC</v>
          </cell>
          <cell r="N59" t="str">
            <v>720</v>
          </cell>
        </row>
        <row r="60">
          <cell r="A60" t="str">
            <v>31502035</v>
          </cell>
          <cell r="B60" t="str">
            <v>Võ Trần Tường</v>
          </cell>
          <cell r="C60" t="str">
            <v>Vy</v>
          </cell>
          <cell r="D60" t="str">
            <v>0</v>
          </cell>
          <cell r="E60" t="str">
            <v>001203</v>
          </cell>
          <cell r="F60" t="str">
            <v>Tiếng Anh 3</v>
          </cell>
          <cell r="G60" t="str">
            <v>5</v>
          </cell>
          <cell r="H60" t="str">
            <v>191</v>
          </cell>
          <cell r="I60" t="str">
            <v/>
          </cell>
          <cell r="J60" t="str">
            <v/>
          </cell>
          <cell r="K60" t="str">
            <v>M</v>
          </cell>
          <cell r="L60" t="str">
            <v>M</v>
          </cell>
          <cell r="M60" t="str">
            <v>TOEIC</v>
          </cell>
          <cell r="N60" t="str">
            <v>525</v>
          </cell>
        </row>
        <row r="61">
          <cell r="A61" t="str">
            <v>31503102</v>
          </cell>
          <cell r="B61" t="str">
            <v>Hà Thị</v>
          </cell>
          <cell r="C61" t="str">
            <v>Trang</v>
          </cell>
          <cell r="D61" t="str">
            <v>0</v>
          </cell>
          <cell r="E61" t="str">
            <v>001203</v>
          </cell>
          <cell r="F61" t="str">
            <v>Tiếng Anh 3</v>
          </cell>
          <cell r="G61" t="str">
            <v>5</v>
          </cell>
          <cell r="H61" t="str">
            <v>192</v>
          </cell>
          <cell r="I61" t="str">
            <v/>
          </cell>
          <cell r="J61" t="str">
            <v/>
          </cell>
          <cell r="K61" t="str">
            <v>M</v>
          </cell>
          <cell r="L61" t="str">
            <v>M</v>
          </cell>
          <cell r="M61" t="str">
            <v>TOEIC</v>
          </cell>
          <cell r="N61" t="str">
            <v>525</v>
          </cell>
        </row>
        <row r="62">
          <cell r="A62" t="str">
            <v>31602002</v>
          </cell>
          <cell r="B62" t="str">
            <v>Lê Hoài</v>
          </cell>
          <cell r="C62" t="str">
            <v>Ân</v>
          </cell>
          <cell r="D62" t="str">
            <v>0</v>
          </cell>
          <cell r="E62" t="str">
            <v>001203</v>
          </cell>
          <cell r="F62" t="str">
            <v>Tiếng Anh 3</v>
          </cell>
          <cell r="G62" t="str">
            <v>5</v>
          </cell>
          <cell r="H62" t="str">
            <v>192</v>
          </cell>
          <cell r="I62" t="str">
            <v/>
          </cell>
          <cell r="J62" t="str">
            <v/>
          </cell>
          <cell r="K62" t="str">
            <v>M</v>
          </cell>
          <cell r="L62" t="str">
            <v>M</v>
          </cell>
          <cell r="M62" t="str">
            <v>TOEIC</v>
          </cell>
          <cell r="N62" t="str">
            <v>515</v>
          </cell>
        </row>
        <row r="63">
          <cell r="A63" t="str">
            <v>31603005</v>
          </cell>
          <cell r="B63" t="str">
            <v>Huỳnh Thị Thúy</v>
          </cell>
          <cell r="C63" t="str">
            <v>Ái</v>
          </cell>
          <cell r="D63" t="str">
            <v>0</v>
          </cell>
          <cell r="E63" t="str">
            <v>001203</v>
          </cell>
          <cell r="F63" t="str">
            <v>Tiếng Anh 3</v>
          </cell>
          <cell r="G63" t="str">
            <v>5</v>
          </cell>
          <cell r="H63" t="str">
            <v>182</v>
          </cell>
          <cell r="I63" t="str">
            <v/>
          </cell>
          <cell r="J63" t="str">
            <v/>
          </cell>
          <cell r="K63" t="str">
            <v>M</v>
          </cell>
          <cell r="L63" t="str">
            <v>M</v>
          </cell>
          <cell r="M63" t="str">
            <v>TOEIC</v>
          </cell>
          <cell r="N63" t="str">
            <v>570</v>
          </cell>
        </row>
        <row r="64">
          <cell r="A64" t="str">
            <v>31603050</v>
          </cell>
          <cell r="B64" t="str">
            <v>Nguyễn Định</v>
          </cell>
          <cell r="C64" t="str">
            <v>Khang</v>
          </cell>
          <cell r="D64" t="str">
            <v>0</v>
          </cell>
          <cell r="E64" t="str">
            <v>001203</v>
          </cell>
          <cell r="F64" t="str">
            <v>Tiếng Anh 3</v>
          </cell>
          <cell r="G64" t="str">
            <v>5</v>
          </cell>
          <cell r="H64" t="str">
            <v>192</v>
          </cell>
          <cell r="I64" t="str">
            <v/>
          </cell>
          <cell r="J64" t="str">
            <v/>
          </cell>
          <cell r="K64" t="str">
            <v>M</v>
          </cell>
          <cell r="L64" t="str">
            <v>M</v>
          </cell>
          <cell r="M64" t="str">
            <v>TOEIC</v>
          </cell>
          <cell r="N64" t="str">
            <v>570</v>
          </cell>
        </row>
        <row r="65">
          <cell r="A65" t="str">
            <v>31603122</v>
          </cell>
          <cell r="B65" t="str">
            <v>Lê Thị Minh</v>
          </cell>
          <cell r="C65" t="str">
            <v>Thư</v>
          </cell>
          <cell r="D65" t="str">
            <v>0</v>
          </cell>
          <cell r="E65" t="str">
            <v>001203</v>
          </cell>
          <cell r="F65" t="str">
            <v>Tiếng Anh 3</v>
          </cell>
          <cell r="G65" t="str">
            <v>5</v>
          </cell>
          <cell r="H65" t="str">
            <v>181</v>
          </cell>
          <cell r="I65" t="str">
            <v/>
          </cell>
          <cell r="J65" t="str">
            <v/>
          </cell>
          <cell r="K65" t="str">
            <v>M</v>
          </cell>
          <cell r="L65" t="str">
            <v>M</v>
          </cell>
          <cell r="M65" t="str">
            <v>TOEIC</v>
          </cell>
          <cell r="N65" t="str">
            <v>660</v>
          </cell>
        </row>
        <row r="66">
          <cell r="A66" t="str">
            <v>41104172</v>
          </cell>
          <cell r="B66" t="str">
            <v>Vũ Đình</v>
          </cell>
          <cell r="C66" t="str">
            <v>Hưng</v>
          </cell>
          <cell r="D66" t="str">
            <v>0</v>
          </cell>
          <cell r="E66" t="str">
            <v>001006</v>
          </cell>
          <cell r="F66" t="str">
            <v>Anh văn 6</v>
          </cell>
          <cell r="G66" t="str">
            <v>3</v>
          </cell>
          <cell r="H66" t="str">
            <v>201</v>
          </cell>
          <cell r="I66" t="str">
            <v/>
          </cell>
          <cell r="J66" t="str">
            <v/>
          </cell>
          <cell r="K66" t="str">
            <v>M</v>
          </cell>
          <cell r="L66" t="str">
            <v>M</v>
          </cell>
          <cell r="M66" t="str">
            <v>TOEIC</v>
          </cell>
          <cell r="N66" t="str">
            <v>545</v>
          </cell>
        </row>
        <row r="67">
          <cell r="A67" t="str">
            <v>41104255</v>
          </cell>
          <cell r="B67" t="str">
            <v>Hoàng Hà Xuân</v>
          </cell>
          <cell r="C67" t="str">
            <v>Thiệp</v>
          </cell>
          <cell r="D67" t="str">
            <v>0</v>
          </cell>
          <cell r="E67" t="str">
            <v>001006</v>
          </cell>
          <cell r="F67" t="str">
            <v>Anh văn 6</v>
          </cell>
          <cell r="G67" t="str">
            <v>3</v>
          </cell>
          <cell r="H67" t="str">
            <v>201</v>
          </cell>
          <cell r="I67" t="str">
            <v/>
          </cell>
          <cell r="J67" t="str">
            <v/>
          </cell>
          <cell r="K67" t="str">
            <v>M</v>
          </cell>
          <cell r="L67" t="str">
            <v>M</v>
          </cell>
          <cell r="M67" t="str">
            <v>TOEIC</v>
          </cell>
          <cell r="N67" t="str">
            <v>545</v>
          </cell>
        </row>
        <row r="68">
          <cell r="A68" t="str">
            <v>41201009</v>
          </cell>
          <cell r="B68" t="str">
            <v>Trần Vũ</v>
          </cell>
          <cell r="C68" t="str">
            <v>Hải</v>
          </cell>
          <cell r="D68" t="str">
            <v>0</v>
          </cell>
          <cell r="E68" t="str">
            <v>001006</v>
          </cell>
          <cell r="F68" t="str">
            <v>Anh văn 6</v>
          </cell>
          <cell r="G68" t="str">
            <v>3</v>
          </cell>
          <cell r="H68" t="str">
            <v>201</v>
          </cell>
          <cell r="I68" t="str">
            <v/>
          </cell>
          <cell r="J68" t="str">
            <v/>
          </cell>
          <cell r="K68" t="str">
            <v>M</v>
          </cell>
          <cell r="L68" t="str">
            <v>M</v>
          </cell>
          <cell r="M68" t="str">
            <v>TOEIC</v>
          </cell>
          <cell r="N68" t="str">
            <v>515</v>
          </cell>
        </row>
        <row r="69">
          <cell r="A69" t="str">
            <v>41201308</v>
          </cell>
          <cell r="B69" t="str">
            <v>Nguyễn Hoàng Minh</v>
          </cell>
          <cell r="C69" t="str">
            <v>Vũ</v>
          </cell>
          <cell r="D69" t="str">
            <v>0</v>
          </cell>
          <cell r="E69" t="str">
            <v>001006</v>
          </cell>
          <cell r="F69" t="str">
            <v>Anh văn 6</v>
          </cell>
          <cell r="G69" t="str">
            <v>3</v>
          </cell>
          <cell r="H69" t="str">
            <v>201</v>
          </cell>
          <cell r="I69" t="str">
            <v/>
          </cell>
          <cell r="J69" t="str">
            <v/>
          </cell>
          <cell r="K69" t="str">
            <v>M</v>
          </cell>
          <cell r="L69" t="str">
            <v>M</v>
          </cell>
          <cell r="M69" t="str">
            <v>TOEIC</v>
          </cell>
          <cell r="N69" t="str">
            <v>600</v>
          </cell>
        </row>
        <row r="70">
          <cell r="A70" t="str">
            <v>41301072</v>
          </cell>
          <cell r="B70" t="str">
            <v>Đôn Thành</v>
          </cell>
          <cell r="C70" t="str">
            <v>Lộc</v>
          </cell>
          <cell r="D70" t="str">
            <v>0</v>
          </cell>
          <cell r="E70" t="str">
            <v>001006</v>
          </cell>
          <cell r="F70" t="str">
            <v>Anh văn 6</v>
          </cell>
          <cell r="G70" t="str">
            <v>3</v>
          </cell>
          <cell r="H70" t="str">
            <v>192</v>
          </cell>
          <cell r="I70" t="str">
            <v/>
          </cell>
          <cell r="J70" t="str">
            <v/>
          </cell>
          <cell r="K70" t="str">
            <v>M</v>
          </cell>
          <cell r="L70" t="str">
            <v>M</v>
          </cell>
          <cell r="M70" t="str">
            <v>TOEIC</v>
          </cell>
          <cell r="N70" t="str">
            <v>740</v>
          </cell>
        </row>
        <row r="71">
          <cell r="A71" t="str">
            <v>41301208</v>
          </cell>
          <cell r="B71" t="str">
            <v>Phạm Long</v>
          </cell>
          <cell r="C71" t="str">
            <v>Châu</v>
          </cell>
          <cell r="D71" t="str">
            <v>0</v>
          </cell>
          <cell r="E71" t="str">
            <v>001006</v>
          </cell>
          <cell r="F71" t="str">
            <v>Anh văn 6</v>
          </cell>
          <cell r="G71" t="str">
            <v>3</v>
          </cell>
          <cell r="H71" t="str">
            <v>201</v>
          </cell>
          <cell r="I71" t="str">
            <v/>
          </cell>
          <cell r="J71" t="str">
            <v/>
          </cell>
          <cell r="K71" t="str">
            <v>M</v>
          </cell>
          <cell r="L71" t="str">
            <v>M</v>
          </cell>
          <cell r="M71" t="str">
            <v>TOEIC</v>
          </cell>
          <cell r="N71" t="str">
            <v>520</v>
          </cell>
        </row>
        <row r="72">
          <cell r="A72" t="str">
            <v>41301295</v>
          </cell>
          <cell r="B72" t="str">
            <v>Phạm Hoàng</v>
          </cell>
          <cell r="C72" t="str">
            <v>Gia</v>
          </cell>
          <cell r="D72" t="str">
            <v>0</v>
          </cell>
          <cell r="E72" t="str">
            <v>001006</v>
          </cell>
          <cell r="F72" t="str">
            <v>Anh văn 6</v>
          </cell>
          <cell r="G72" t="str">
            <v>3</v>
          </cell>
          <cell r="H72" t="str">
            <v>201</v>
          </cell>
          <cell r="I72" t="str">
            <v/>
          </cell>
          <cell r="J72" t="str">
            <v/>
          </cell>
          <cell r="K72" t="str">
            <v>M</v>
          </cell>
          <cell r="L72" t="str">
            <v>M</v>
          </cell>
          <cell r="M72" t="str">
            <v>TOEIC</v>
          </cell>
          <cell r="N72" t="str">
            <v>660</v>
          </cell>
        </row>
        <row r="73">
          <cell r="A73" t="str">
            <v>41301340</v>
          </cell>
          <cell r="B73" t="str">
            <v>Trịnh Viết</v>
          </cell>
          <cell r="C73" t="str">
            <v>Hiếu</v>
          </cell>
          <cell r="D73" t="str">
            <v>0</v>
          </cell>
          <cell r="E73" t="str">
            <v>001006</v>
          </cell>
          <cell r="F73" t="str">
            <v>Anh văn 6</v>
          </cell>
          <cell r="G73" t="str">
            <v>3</v>
          </cell>
          <cell r="H73" t="str">
            <v>201</v>
          </cell>
          <cell r="I73" t="str">
            <v/>
          </cell>
          <cell r="J73" t="str">
            <v/>
          </cell>
          <cell r="K73" t="str">
            <v>M</v>
          </cell>
          <cell r="L73" t="str">
            <v>M</v>
          </cell>
          <cell r="M73" t="str">
            <v>TOEIC</v>
          </cell>
          <cell r="N73" t="str">
            <v>715</v>
          </cell>
        </row>
        <row r="74">
          <cell r="A74" t="str">
            <v>41301415</v>
          </cell>
          <cell r="B74" t="str">
            <v>Lê Anh</v>
          </cell>
          <cell r="C74" t="str">
            <v>Khoa</v>
          </cell>
          <cell r="D74" t="str">
            <v>0</v>
          </cell>
          <cell r="E74" t="str">
            <v>001006</v>
          </cell>
          <cell r="F74" t="str">
            <v>Anh văn 6</v>
          </cell>
          <cell r="G74" t="str">
            <v>3</v>
          </cell>
          <cell r="H74" t="str">
            <v>201</v>
          </cell>
          <cell r="I74" t="str">
            <v/>
          </cell>
          <cell r="J74" t="str">
            <v/>
          </cell>
          <cell r="K74" t="str">
            <v>M</v>
          </cell>
          <cell r="L74" t="str">
            <v>M</v>
          </cell>
          <cell r="M74" t="str">
            <v>TOEIC</v>
          </cell>
          <cell r="N74" t="str">
            <v>535</v>
          </cell>
        </row>
        <row r="75">
          <cell r="A75" t="str">
            <v>41302200</v>
          </cell>
          <cell r="B75" t="str">
            <v>Nguyễn Tấn</v>
          </cell>
          <cell r="C75" t="str">
            <v>Hưng</v>
          </cell>
          <cell r="D75" t="str">
            <v>0</v>
          </cell>
          <cell r="E75" t="str">
            <v>001006</v>
          </cell>
          <cell r="F75" t="str">
            <v>Anh văn 6</v>
          </cell>
          <cell r="G75" t="str">
            <v>3</v>
          </cell>
          <cell r="H75" t="str">
            <v>201</v>
          </cell>
          <cell r="I75" t="str">
            <v/>
          </cell>
          <cell r="J75" t="str">
            <v/>
          </cell>
          <cell r="K75" t="str">
            <v>M</v>
          </cell>
          <cell r="L75" t="str">
            <v>M</v>
          </cell>
          <cell r="M75" t="str">
            <v>TOEIC</v>
          </cell>
          <cell r="N75" t="str">
            <v>515</v>
          </cell>
        </row>
        <row r="76">
          <cell r="A76" t="str">
            <v>41302392</v>
          </cell>
          <cell r="B76" t="str">
            <v>Phùng Minh</v>
          </cell>
          <cell r="C76" t="str">
            <v>Thuận</v>
          </cell>
          <cell r="D76" t="str">
            <v>0</v>
          </cell>
          <cell r="E76" t="str">
            <v>001006</v>
          </cell>
          <cell r="F76" t="str">
            <v>Anh văn 6</v>
          </cell>
          <cell r="G76" t="str">
            <v>3</v>
          </cell>
          <cell r="H76" t="str">
            <v>201</v>
          </cell>
          <cell r="I76" t="str">
            <v/>
          </cell>
          <cell r="J76" t="str">
            <v/>
          </cell>
          <cell r="K76" t="str">
            <v>M</v>
          </cell>
          <cell r="L76" t="str">
            <v>M</v>
          </cell>
          <cell r="M76" t="str">
            <v>TOEIC</v>
          </cell>
          <cell r="N76" t="str">
            <v>595</v>
          </cell>
        </row>
        <row r="77">
          <cell r="A77" t="str">
            <v>41302394</v>
          </cell>
          <cell r="B77" t="str">
            <v>Nguyễn Quang</v>
          </cell>
          <cell r="C77" t="str">
            <v>Thụy</v>
          </cell>
          <cell r="D77" t="str">
            <v>0</v>
          </cell>
          <cell r="E77" t="str">
            <v>001006</v>
          </cell>
          <cell r="F77" t="str">
            <v>Anh văn 6</v>
          </cell>
          <cell r="G77" t="str">
            <v>3</v>
          </cell>
          <cell r="H77" t="str">
            <v>183</v>
          </cell>
          <cell r="I77" t="str">
            <v/>
          </cell>
          <cell r="J77" t="str">
            <v/>
          </cell>
          <cell r="K77" t="str">
            <v>M</v>
          </cell>
          <cell r="L77" t="str">
            <v>M</v>
          </cell>
          <cell r="M77" t="str">
            <v>TOEIC</v>
          </cell>
          <cell r="N77" t="str">
            <v>630</v>
          </cell>
        </row>
        <row r="78">
          <cell r="A78" t="str">
            <v>41302413</v>
          </cell>
          <cell r="B78" t="str">
            <v>Nguyễn Hữu</v>
          </cell>
          <cell r="C78" t="str">
            <v>Toàn</v>
          </cell>
          <cell r="D78" t="str">
            <v>0</v>
          </cell>
          <cell r="E78" t="str">
            <v>001006</v>
          </cell>
          <cell r="F78" t="str">
            <v>Anh văn 6</v>
          </cell>
          <cell r="G78" t="str">
            <v>3</v>
          </cell>
          <cell r="H78" t="str">
            <v>201</v>
          </cell>
          <cell r="I78" t="str">
            <v/>
          </cell>
          <cell r="J78" t="str">
            <v/>
          </cell>
          <cell r="K78" t="str">
            <v>M</v>
          </cell>
          <cell r="L78" t="str">
            <v>M</v>
          </cell>
          <cell r="M78" t="str">
            <v>Cambridge English (PET)</v>
          </cell>
          <cell r="N78" t="str">
            <v>153</v>
          </cell>
        </row>
        <row r="79">
          <cell r="A79" t="str">
            <v>41303059</v>
          </cell>
          <cell r="B79" t="str">
            <v>Phạm Văn</v>
          </cell>
          <cell r="C79" t="str">
            <v>Thiên</v>
          </cell>
          <cell r="D79" t="str">
            <v>0</v>
          </cell>
          <cell r="E79" t="str">
            <v>001006</v>
          </cell>
          <cell r="F79" t="str">
            <v>Anh văn 6</v>
          </cell>
          <cell r="G79" t="str">
            <v>3</v>
          </cell>
          <cell r="H79" t="str">
            <v>201</v>
          </cell>
          <cell r="I79" t="str">
            <v/>
          </cell>
          <cell r="J79" t="str">
            <v/>
          </cell>
          <cell r="K79" t="str">
            <v>M</v>
          </cell>
          <cell r="L79" t="str">
            <v>M</v>
          </cell>
          <cell r="M79" t="str">
            <v>TOEIC</v>
          </cell>
          <cell r="N79" t="str">
            <v>520</v>
          </cell>
        </row>
        <row r="80">
          <cell r="A80" t="str">
            <v>41303073</v>
          </cell>
          <cell r="B80" t="str">
            <v>Trần Minh</v>
          </cell>
          <cell r="C80" t="str">
            <v>Vũ</v>
          </cell>
          <cell r="D80" t="str">
            <v>0</v>
          </cell>
          <cell r="E80" t="str">
            <v>001006</v>
          </cell>
          <cell r="F80" t="str">
            <v>Anh văn 6</v>
          </cell>
          <cell r="G80" t="str">
            <v>3</v>
          </cell>
          <cell r="H80" t="str">
            <v>201</v>
          </cell>
          <cell r="I80" t="str">
            <v/>
          </cell>
          <cell r="J80" t="str">
            <v/>
          </cell>
          <cell r="K80" t="str">
            <v>M</v>
          </cell>
          <cell r="L80" t="str">
            <v>M</v>
          </cell>
          <cell r="M80" t="str">
            <v>TOEIC</v>
          </cell>
          <cell r="N80" t="str">
            <v>525</v>
          </cell>
        </row>
        <row r="81">
          <cell r="A81" t="str">
            <v>41303477</v>
          </cell>
          <cell r="B81" t="str">
            <v>Đỗ Vũ</v>
          </cell>
          <cell r="C81" t="str">
            <v>Trường</v>
          </cell>
          <cell r="D81" t="str">
            <v>0</v>
          </cell>
          <cell r="E81" t="str">
            <v>001006</v>
          </cell>
          <cell r="F81" t="str">
            <v>Anh văn 6</v>
          </cell>
          <cell r="G81" t="str">
            <v>3</v>
          </cell>
          <cell r="H81" t="str">
            <v>201</v>
          </cell>
          <cell r="I81" t="str">
            <v/>
          </cell>
          <cell r="J81" t="str">
            <v/>
          </cell>
          <cell r="K81" t="str">
            <v>M</v>
          </cell>
          <cell r="L81" t="str">
            <v>M</v>
          </cell>
          <cell r="M81" t="str">
            <v>Cambridge English (PET)</v>
          </cell>
          <cell r="N81" t="str">
            <v>141</v>
          </cell>
        </row>
        <row r="82">
          <cell r="A82" t="str">
            <v>41401034</v>
          </cell>
          <cell r="B82" t="str">
            <v>Trần Ngọc</v>
          </cell>
          <cell r="C82" t="str">
            <v>Điệp</v>
          </cell>
          <cell r="D82" t="str">
            <v>0</v>
          </cell>
          <cell r="E82" t="str">
            <v>001006</v>
          </cell>
          <cell r="F82" t="str">
            <v>Anh văn 6</v>
          </cell>
          <cell r="G82" t="str">
            <v>3</v>
          </cell>
          <cell r="H82" t="str">
            <v>201</v>
          </cell>
          <cell r="I82" t="str">
            <v/>
          </cell>
          <cell r="J82" t="str">
            <v/>
          </cell>
          <cell r="K82" t="str">
            <v>M</v>
          </cell>
          <cell r="L82" t="str">
            <v>M</v>
          </cell>
          <cell r="M82" t="str">
            <v>TOEIC</v>
          </cell>
          <cell r="N82" t="str">
            <v>500</v>
          </cell>
        </row>
        <row r="83">
          <cell r="A83" t="str">
            <v>41401038</v>
          </cell>
          <cell r="B83" t="str">
            <v>Trần Minh</v>
          </cell>
          <cell r="C83" t="str">
            <v>Toàn</v>
          </cell>
          <cell r="D83" t="str">
            <v>0</v>
          </cell>
          <cell r="E83" t="str">
            <v>001006</v>
          </cell>
          <cell r="F83" t="str">
            <v>Anh văn 6</v>
          </cell>
          <cell r="G83" t="str">
            <v>3</v>
          </cell>
          <cell r="H83" t="str">
            <v>201</v>
          </cell>
          <cell r="I83" t="str">
            <v/>
          </cell>
          <cell r="J83" t="str">
            <v/>
          </cell>
          <cell r="K83" t="str">
            <v>M</v>
          </cell>
          <cell r="L83" t="str">
            <v>M</v>
          </cell>
          <cell r="M83" t="str">
            <v>TOEIC</v>
          </cell>
          <cell r="N83" t="str">
            <v>635</v>
          </cell>
        </row>
        <row r="84">
          <cell r="A84" t="str">
            <v>41401083</v>
          </cell>
          <cell r="B84" t="str">
            <v>Nguyễn Đăng</v>
          </cell>
          <cell r="C84" t="str">
            <v>Khoa</v>
          </cell>
          <cell r="D84" t="str">
            <v>0</v>
          </cell>
          <cell r="E84" t="str">
            <v>001006</v>
          </cell>
          <cell r="F84" t="str">
            <v>Anh văn 6</v>
          </cell>
          <cell r="G84" t="str">
            <v>3</v>
          </cell>
          <cell r="H84" t="str">
            <v>153</v>
          </cell>
          <cell r="I84" t="str">
            <v/>
          </cell>
          <cell r="J84" t="str">
            <v/>
          </cell>
          <cell r="K84" t="str">
            <v>M</v>
          </cell>
          <cell r="L84" t="str">
            <v>M</v>
          </cell>
          <cell r="M84" t="str">
            <v>TOEIC</v>
          </cell>
          <cell r="N84" t="str">
            <v>800</v>
          </cell>
        </row>
        <row r="85">
          <cell r="A85" t="str">
            <v>41401105</v>
          </cell>
          <cell r="B85" t="str">
            <v>Vương Giai</v>
          </cell>
          <cell r="C85" t="str">
            <v>Lợi</v>
          </cell>
          <cell r="D85" t="str">
            <v>0</v>
          </cell>
          <cell r="E85" t="str">
            <v>001006</v>
          </cell>
          <cell r="F85" t="str">
            <v>Anh văn 6</v>
          </cell>
          <cell r="G85" t="str">
            <v>3</v>
          </cell>
          <cell r="H85" t="str">
            <v>181</v>
          </cell>
          <cell r="I85" t="str">
            <v/>
          </cell>
          <cell r="J85" t="str">
            <v/>
          </cell>
          <cell r="K85" t="str">
            <v>M</v>
          </cell>
          <cell r="L85" t="str">
            <v>M</v>
          </cell>
          <cell r="M85" t="str">
            <v>TOEIC</v>
          </cell>
          <cell r="N85" t="str">
            <v>820</v>
          </cell>
        </row>
        <row r="86">
          <cell r="A86" t="str">
            <v>41401197</v>
          </cell>
          <cell r="B86" t="str">
            <v>Phan Lê Quốc</v>
          </cell>
          <cell r="C86" t="str">
            <v>Chiến</v>
          </cell>
          <cell r="D86" t="str">
            <v>0</v>
          </cell>
          <cell r="E86" t="str">
            <v>001006</v>
          </cell>
          <cell r="F86" t="str">
            <v>Anh văn 6</v>
          </cell>
          <cell r="G86" t="str">
            <v>3</v>
          </cell>
          <cell r="H86" t="str">
            <v>201</v>
          </cell>
          <cell r="I86" t="str">
            <v/>
          </cell>
          <cell r="J86" t="str">
            <v/>
          </cell>
          <cell r="K86" t="str">
            <v>M</v>
          </cell>
          <cell r="L86" t="str">
            <v>M</v>
          </cell>
          <cell r="M86" t="str">
            <v>TOEIC</v>
          </cell>
          <cell r="N86" t="str">
            <v>585</v>
          </cell>
        </row>
        <row r="87">
          <cell r="A87" t="str">
            <v>41401235</v>
          </cell>
          <cell r="B87" t="str">
            <v>Lê Đức</v>
          </cell>
          <cell r="C87" t="str">
            <v>Huy</v>
          </cell>
          <cell r="D87" t="str">
            <v>0</v>
          </cell>
          <cell r="E87" t="str">
            <v>001006</v>
          </cell>
          <cell r="F87" t="str">
            <v>Anh văn 6</v>
          </cell>
          <cell r="G87" t="str">
            <v>3</v>
          </cell>
          <cell r="H87" t="str">
            <v>201</v>
          </cell>
          <cell r="I87" t="str">
            <v/>
          </cell>
          <cell r="J87" t="str">
            <v/>
          </cell>
          <cell r="K87" t="str">
            <v>M</v>
          </cell>
          <cell r="L87" t="str">
            <v>M</v>
          </cell>
          <cell r="M87" t="str">
            <v>TOEIC</v>
          </cell>
          <cell r="N87" t="str">
            <v>525</v>
          </cell>
        </row>
        <row r="88">
          <cell r="A88" t="str">
            <v>41401254</v>
          </cell>
          <cell r="B88" t="str">
            <v>Trần Võ Minh</v>
          </cell>
          <cell r="C88" t="str">
            <v>Chánh</v>
          </cell>
          <cell r="D88" t="str">
            <v>0</v>
          </cell>
          <cell r="E88" t="str">
            <v>001006</v>
          </cell>
          <cell r="F88" t="str">
            <v>Anh văn 6</v>
          </cell>
          <cell r="G88" t="str">
            <v>3</v>
          </cell>
          <cell r="H88" t="str">
            <v>201</v>
          </cell>
          <cell r="I88" t="str">
            <v/>
          </cell>
          <cell r="J88" t="str">
            <v/>
          </cell>
          <cell r="K88" t="str">
            <v>M</v>
          </cell>
          <cell r="L88" t="str">
            <v>M</v>
          </cell>
          <cell r="M88" t="str">
            <v>IELTS</v>
          </cell>
          <cell r="N88" t="str">
            <v>5.0</v>
          </cell>
        </row>
        <row r="89">
          <cell r="A89" t="str">
            <v>41401276</v>
          </cell>
          <cell r="B89" t="str">
            <v>Trần Quốc Anh</v>
          </cell>
          <cell r="C89" t="str">
            <v>Quang</v>
          </cell>
          <cell r="D89" t="str">
            <v>0</v>
          </cell>
          <cell r="E89" t="str">
            <v>001006</v>
          </cell>
          <cell r="F89" t="str">
            <v>Anh văn 6</v>
          </cell>
          <cell r="G89" t="str">
            <v>3</v>
          </cell>
          <cell r="H89" t="str">
            <v>201</v>
          </cell>
          <cell r="I89" t="str">
            <v/>
          </cell>
          <cell r="J89" t="str">
            <v/>
          </cell>
          <cell r="K89" t="str">
            <v>M</v>
          </cell>
          <cell r="L89" t="str">
            <v>M</v>
          </cell>
          <cell r="M89" t="str">
            <v>TOEIC</v>
          </cell>
          <cell r="N89" t="str">
            <v>520</v>
          </cell>
        </row>
        <row r="90">
          <cell r="A90" t="str">
            <v>41401340</v>
          </cell>
          <cell r="B90" t="str">
            <v>Phạm Duy</v>
          </cell>
          <cell r="C90" t="str">
            <v>Linh</v>
          </cell>
          <cell r="D90" t="str">
            <v>0</v>
          </cell>
          <cell r="E90" t="str">
            <v>001006</v>
          </cell>
          <cell r="F90" t="str">
            <v>Anh văn 6</v>
          </cell>
          <cell r="G90" t="str">
            <v>3</v>
          </cell>
          <cell r="H90" t="str">
            <v>201</v>
          </cell>
          <cell r="I90" t="str">
            <v/>
          </cell>
          <cell r="J90" t="str">
            <v/>
          </cell>
          <cell r="K90" t="str">
            <v>M</v>
          </cell>
          <cell r="L90" t="str">
            <v>M</v>
          </cell>
          <cell r="M90" t="str">
            <v>TOEIC</v>
          </cell>
          <cell r="N90" t="str">
            <v>525</v>
          </cell>
        </row>
        <row r="91">
          <cell r="A91" t="str">
            <v>41401352</v>
          </cell>
          <cell r="B91" t="str">
            <v>Nguyễn Đình Phúc</v>
          </cell>
          <cell r="C91" t="str">
            <v>Anh</v>
          </cell>
          <cell r="D91" t="str">
            <v>0</v>
          </cell>
          <cell r="E91" t="str">
            <v>001006</v>
          </cell>
          <cell r="F91" t="str">
            <v>Anh văn 6</v>
          </cell>
          <cell r="G91" t="str">
            <v>3</v>
          </cell>
          <cell r="H91" t="str">
            <v>201</v>
          </cell>
          <cell r="I91" t="str">
            <v/>
          </cell>
          <cell r="J91" t="str">
            <v/>
          </cell>
          <cell r="K91" t="str">
            <v>M</v>
          </cell>
          <cell r="L91" t="str">
            <v>M</v>
          </cell>
          <cell r="M91" t="str">
            <v>TOEIC</v>
          </cell>
          <cell r="N91" t="str">
            <v>660</v>
          </cell>
        </row>
        <row r="92">
          <cell r="A92" t="str">
            <v>41401443</v>
          </cell>
          <cell r="B92" t="str">
            <v>Phan Phúc</v>
          </cell>
          <cell r="C92" t="str">
            <v>Lộc</v>
          </cell>
          <cell r="D92" t="str">
            <v>0</v>
          </cell>
          <cell r="E92" t="str">
            <v>001006</v>
          </cell>
          <cell r="F92" t="str">
            <v>Anh văn 6</v>
          </cell>
          <cell r="G92" t="str">
            <v>3</v>
          </cell>
          <cell r="H92" t="str">
            <v>201</v>
          </cell>
          <cell r="I92" t="str">
            <v/>
          </cell>
          <cell r="J92" t="str">
            <v/>
          </cell>
          <cell r="K92" t="str">
            <v>M</v>
          </cell>
          <cell r="L92" t="str">
            <v>M</v>
          </cell>
          <cell r="M92" t="str">
            <v>TOEIC</v>
          </cell>
          <cell r="N92" t="str">
            <v>540</v>
          </cell>
        </row>
        <row r="93">
          <cell r="A93" t="str">
            <v>41402024</v>
          </cell>
          <cell r="B93" t="str">
            <v>Nguyễn Lê Quốc</v>
          </cell>
          <cell r="C93" t="str">
            <v>Bảo</v>
          </cell>
          <cell r="D93" t="str">
            <v>0</v>
          </cell>
          <cell r="E93" t="str">
            <v>001006</v>
          </cell>
          <cell r="F93" t="str">
            <v>Anh văn 6</v>
          </cell>
          <cell r="G93" t="str">
            <v>3</v>
          </cell>
          <cell r="H93" t="str">
            <v>201</v>
          </cell>
          <cell r="I93" t="str">
            <v/>
          </cell>
          <cell r="J93" t="str">
            <v/>
          </cell>
          <cell r="K93" t="str">
            <v>M</v>
          </cell>
          <cell r="L93" t="str">
            <v>M</v>
          </cell>
          <cell r="M93" t="str">
            <v>TOEIC</v>
          </cell>
          <cell r="N93" t="str">
            <v>740</v>
          </cell>
        </row>
        <row r="94">
          <cell r="A94" t="str">
            <v>41402069</v>
          </cell>
          <cell r="B94" t="str">
            <v>Nguyễn Mạnh</v>
          </cell>
          <cell r="C94" t="str">
            <v>Tường</v>
          </cell>
          <cell r="D94" t="str">
            <v>0</v>
          </cell>
          <cell r="E94" t="str">
            <v>001006</v>
          </cell>
          <cell r="F94" t="str">
            <v>Anh văn 6</v>
          </cell>
          <cell r="G94" t="str">
            <v>3</v>
          </cell>
          <cell r="H94" t="str">
            <v>201</v>
          </cell>
          <cell r="I94" t="str">
            <v/>
          </cell>
          <cell r="J94" t="str">
            <v/>
          </cell>
          <cell r="K94" t="str">
            <v>M</v>
          </cell>
          <cell r="L94" t="str">
            <v>M</v>
          </cell>
          <cell r="M94" t="str">
            <v>TOEIC</v>
          </cell>
          <cell r="N94" t="str">
            <v>575</v>
          </cell>
        </row>
        <row r="95">
          <cell r="A95" t="str">
            <v>41403092</v>
          </cell>
          <cell r="B95" t="str">
            <v>Nguyễn Lê Hoàng</v>
          </cell>
          <cell r="C95" t="str">
            <v>Nam</v>
          </cell>
          <cell r="D95" t="str">
            <v>0</v>
          </cell>
          <cell r="E95" t="str">
            <v>001006</v>
          </cell>
          <cell r="F95" t="str">
            <v>Anh văn 6</v>
          </cell>
          <cell r="G95" t="str">
            <v>3</v>
          </cell>
          <cell r="H95" t="str">
            <v>193</v>
          </cell>
          <cell r="I95" t="str">
            <v/>
          </cell>
          <cell r="J95" t="str">
            <v/>
          </cell>
          <cell r="K95" t="str">
            <v>M</v>
          </cell>
          <cell r="L95" t="str">
            <v>M</v>
          </cell>
          <cell r="M95" t="str">
            <v>TOEIC</v>
          </cell>
          <cell r="N95" t="str">
            <v>535</v>
          </cell>
        </row>
        <row r="96">
          <cell r="A96" t="str">
            <v>41403113</v>
          </cell>
          <cell r="B96" t="str">
            <v>Nguyễn An</v>
          </cell>
          <cell r="C96" t="str">
            <v>Khang</v>
          </cell>
          <cell r="D96" t="str">
            <v>0</v>
          </cell>
          <cell r="E96" t="str">
            <v>001006</v>
          </cell>
          <cell r="F96" t="str">
            <v>Anh văn 6</v>
          </cell>
          <cell r="G96" t="str">
            <v>3</v>
          </cell>
          <cell r="H96" t="str">
            <v>201</v>
          </cell>
          <cell r="I96" t="str">
            <v/>
          </cell>
          <cell r="J96" t="str">
            <v/>
          </cell>
          <cell r="K96" t="str">
            <v>M</v>
          </cell>
          <cell r="L96" t="str">
            <v>M</v>
          </cell>
          <cell r="M96" t="str">
            <v>TOEIC</v>
          </cell>
          <cell r="N96" t="str">
            <v>610</v>
          </cell>
        </row>
        <row r="97">
          <cell r="A97" t="str">
            <v>41403130</v>
          </cell>
          <cell r="B97" t="str">
            <v>Thái Minh</v>
          </cell>
          <cell r="C97" t="str">
            <v>Hoàng</v>
          </cell>
          <cell r="D97" t="str">
            <v>0</v>
          </cell>
          <cell r="E97" t="str">
            <v>001006</v>
          </cell>
          <cell r="F97" t="str">
            <v>Anh văn 6</v>
          </cell>
          <cell r="G97" t="str">
            <v>3</v>
          </cell>
          <cell r="H97" t="str">
            <v>201</v>
          </cell>
          <cell r="I97" t="str">
            <v/>
          </cell>
          <cell r="J97" t="str">
            <v/>
          </cell>
          <cell r="K97" t="str">
            <v>M</v>
          </cell>
          <cell r="L97" t="str">
            <v>M</v>
          </cell>
          <cell r="M97" t="str">
            <v>TOEIC</v>
          </cell>
          <cell r="N97" t="str">
            <v>505</v>
          </cell>
        </row>
        <row r="98">
          <cell r="A98" t="str">
            <v>41403184</v>
          </cell>
          <cell r="B98" t="str">
            <v>Đào Trung</v>
          </cell>
          <cell r="C98" t="str">
            <v>Kiên</v>
          </cell>
          <cell r="D98" t="str">
            <v>0</v>
          </cell>
          <cell r="E98" t="str">
            <v>001006</v>
          </cell>
          <cell r="F98" t="str">
            <v>Anh văn 6</v>
          </cell>
          <cell r="G98" t="str">
            <v>3</v>
          </cell>
          <cell r="H98" t="str">
            <v>201</v>
          </cell>
          <cell r="I98" t="str">
            <v/>
          </cell>
          <cell r="J98" t="str">
            <v/>
          </cell>
          <cell r="K98" t="str">
            <v>M</v>
          </cell>
          <cell r="L98" t="str">
            <v>M</v>
          </cell>
          <cell r="M98" t="str">
            <v>TOEIC</v>
          </cell>
          <cell r="N98" t="str">
            <v>540</v>
          </cell>
        </row>
        <row r="99">
          <cell r="A99" t="str">
            <v>41403262</v>
          </cell>
          <cell r="B99" t="str">
            <v>Nguyễn Đức</v>
          </cell>
          <cell r="C99" t="str">
            <v>Thiện</v>
          </cell>
          <cell r="D99" t="str">
            <v>0</v>
          </cell>
          <cell r="E99" t="str">
            <v>001006</v>
          </cell>
          <cell r="F99" t="str">
            <v>Anh văn 6</v>
          </cell>
          <cell r="G99" t="str">
            <v>3</v>
          </cell>
          <cell r="H99" t="str">
            <v>201</v>
          </cell>
          <cell r="I99" t="str">
            <v/>
          </cell>
          <cell r="J99" t="str">
            <v/>
          </cell>
          <cell r="K99" t="str">
            <v>M</v>
          </cell>
          <cell r="L99" t="str">
            <v>M</v>
          </cell>
          <cell r="M99" t="str">
            <v>TOEIC</v>
          </cell>
          <cell r="N99" t="str">
            <v>550</v>
          </cell>
        </row>
        <row r="100">
          <cell r="A100" t="str">
            <v>41403286</v>
          </cell>
          <cell r="B100" t="str">
            <v>Phạm Lập</v>
          </cell>
          <cell r="C100" t="str">
            <v>Trình</v>
          </cell>
          <cell r="D100" t="str">
            <v>0</v>
          </cell>
          <cell r="E100" t="str">
            <v>001006</v>
          </cell>
          <cell r="F100" t="str">
            <v>Anh văn 6</v>
          </cell>
          <cell r="G100" t="str">
            <v>3</v>
          </cell>
          <cell r="H100" t="str">
            <v>201</v>
          </cell>
          <cell r="I100" t="str">
            <v/>
          </cell>
          <cell r="J100" t="str">
            <v/>
          </cell>
          <cell r="K100" t="str">
            <v>M</v>
          </cell>
          <cell r="L100" t="str">
            <v>M</v>
          </cell>
          <cell r="M100" t="str">
            <v>TOEIC</v>
          </cell>
          <cell r="N100" t="str">
            <v>580</v>
          </cell>
        </row>
        <row r="101">
          <cell r="A101" t="str">
            <v>41501049</v>
          </cell>
          <cell r="B101" t="str">
            <v>Nguyễn Thế</v>
          </cell>
          <cell r="C101" t="str">
            <v>Lâm</v>
          </cell>
          <cell r="D101" t="str">
            <v>0</v>
          </cell>
          <cell r="E101" t="str">
            <v>001203</v>
          </cell>
          <cell r="F101" t="str">
            <v>Tiếng Anh 3</v>
          </cell>
          <cell r="G101" t="str">
            <v>5</v>
          </cell>
          <cell r="H101" t="str">
            <v>201</v>
          </cell>
          <cell r="I101" t="str">
            <v/>
          </cell>
          <cell r="J101" t="str">
            <v/>
          </cell>
          <cell r="K101" t="str">
            <v>M</v>
          </cell>
          <cell r="L101" t="str">
            <v>M</v>
          </cell>
          <cell r="M101" t="str">
            <v>TOEIC</v>
          </cell>
          <cell r="N101" t="str">
            <v>595</v>
          </cell>
        </row>
        <row r="102">
          <cell r="A102" t="str">
            <v>41501062</v>
          </cell>
          <cell r="B102" t="str">
            <v>Trần Anh</v>
          </cell>
          <cell r="C102" t="str">
            <v>Tuấn</v>
          </cell>
          <cell r="D102" t="str">
            <v>0</v>
          </cell>
          <cell r="E102" t="str">
            <v>001203</v>
          </cell>
          <cell r="F102" t="str">
            <v>Tiếng Anh 3</v>
          </cell>
          <cell r="G102" t="str">
            <v>5</v>
          </cell>
          <cell r="H102" t="str">
            <v>201</v>
          </cell>
          <cell r="I102" t="str">
            <v/>
          </cell>
          <cell r="J102" t="str">
            <v/>
          </cell>
          <cell r="K102" t="str">
            <v>M</v>
          </cell>
          <cell r="L102" t="str">
            <v>M</v>
          </cell>
          <cell r="M102" t="str">
            <v>TOEIC</v>
          </cell>
          <cell r="N102" t="str">
            <v>535</v>
          </cell>
        </row>
        <row r="103">
          <cell r="A103" t="str">
            <v>41501181</v>
          </cell>
          <cell r="B103" t="str">
            <v>Lý Hoàng</v>
          </cell>
          <cell r="C103" t="str">
            <v>Phúc</v>
          </cell>
          <cell r="D103" t="str">
            <v>0</v>
          </cell>
          <cell r="E103" t="str">
            <v>001203</v>
          </cell>
          <cell r="F103" t="str">
            <v>Tiếng Anh 3</v>
          </cell>
          <cell r="G103" t="str">
            <v>5</v>
          </cell>
          <cell r="H103" t="str">
            <v>201</v>
          </cell>
          <cell r="I103" t="str">
            <v/>
          </cell>
          <cell r="J103" t="str">
            <v/>
          </cell>
          <cell r="K103" t="str">
            <v>M</v>
          </cell>
          <cell r="L103" t="str">
            <v>M</v>
          </cell>
          <cell r="M103" t="str">
            <v>TOEIC</v>
          </cell>
          <cell r="N103" t="str">
            <v>535</v>
          </cell>
        </row>
        <row r="104">
          <cell r="A104" t="str">
            <v>41502010</v>
          </cell>
          <cell r="B104" t="str">
            <v>Nguyễn Anh</v>
          </cell>
          <cell r="C104" t="str">
            <v>Tuấn</v>
          </cell>
          <cell r="D104" t="str">
            <v>0</v>
          </cell>
          <cell r="E104" t="str">
            <v>001203</v>
          </cell>
          <cell r="F104" t="str">
            <v>Tiếng Anh 3</v>
          </cell>
          <cell r="G104" t="str">
            <v>5</v>
          </cell>
          <cell r="H104" t="str">
            <v>192</v>
          </cell>
          <cell r="I104" t="str">
            <v/>
          </cell>
          <cell r="J104" t="str">
            <v/>
          </cell>
          <cell r="K104" t="str">
            <v>M</v>
          </cell>
          <cell r="L104" t="str">
            <v>M</v>
          </cell>
          <cell r="M104" t="str">
            <v>TOEIC</v>
          </cell>
          <cell r="N104" t="str">
            <v>610</v>
          </cell>
        </row>
        <row r="105">
          <cell r="A105" t="str">
            <v>41502048</v>
          </cell>
          <cell r="B105" t="str">
            <v>Nguyễn Thanh</v>
          </cell>
          <cell r="C105" t="str">
            <v>Phúc</v>
          </cell>
          <cell r="D105" t="str">
            <v>0</v>
          </cell>
          <cell r="E105" t="str">
            <v>001203</v>
          </cell>
          <cell r="F105" t="str">
            <v>Tiếng Anh 3</v>
          </cell>
          <cell r="G105" t="str">
            <v>5</v>
          </cell>
          <cell r="H105" t="str">
            <v>201</v>
          </cell>
          <cell r="I105" t="str">
            <v/>
          </cell>
          <cell r="J105" t="str">
            <v/>
          </cell>
          <cell r="K105" t="str">
            <v>M</v>
          </cell>
          <cell r="L105" t="str">
            <v>M</v>
          </cell>
          <cell r="M105" t="str">
            <v>TOEIC</v>
          </cell>
          <cell r="N105" t="str">
            <v>535</v>
          </cell>
        </row>
        <row r="106">
          <cell r="A106" t="str">
            <v>41502059</v>
          </cell>
          <cell r="B106" t="str">
            <v>Nguyễn Tuấn</v>
          </cell>
          <cell r="C106" t="str">
            <v>Khoa</v>
          </cell>
          <cell r="D106" t="str">
            <v>0</v>
          </cell>
          <cell r="E106" t="str">
            <v>001203</v>
          </cell>
          <cell r="F106" t="str">
            <v>Tiếng Anh 3</v>
          </cell>
          <cell r="G106" t="str">
            <v>5</v>
          </cell>
          <cell r="H106" t="str">
            <v>201</v>
          </cell>
          <cell r="I106" t="str">
            <v/>
          </cell>
          <cell r="J106" t="str">
            <v/>
          </cell>
          <cell r="K106" t="str">
            <v>M</v>
          </cell>
          <cell r="L106" t="str">
            <v>M</v>
          </cell>
          <cell r="M106" t="str">
            <v>TOEIC</v>
          </cell>
          <cell r="N106" t="str">
            <v>610</v>
          </cell>
        </row>
        <row r="107">
          <cell r="A107" t="str">
            <v>41502114</v>
          </cell>
          <cell r="B107" t="str">
            <v>Vũ Ngọc</v>
          </cell>
          <cell r="C107" t="str">
            <v>Bảo</v>
          </cell>
          <cell r="D107" t="str">
            <v>0</v>
          </cell>
          <cell r="E107" t="str">
            <v>001203</v>
          </cell>
          <cell r="F107" t="str">
            <v>Tiếng Anh 3</v>
          </cell>
          <cell r="G107" t="str">
            <v>5</v>
          </cell>
          <cell r="H107" t="str">
            <v>201</v>
          </cell>
          <cell r="I107" t="str">
            <v/>
          </cell>
          <cell r="J107" t="str">
            <v/>
          </cell>
          <cell r="K107" t="str">
            <v>M</v>
          </cell>
          <cell r="L107" t="str">
            <v>M</v>
          </cell>
          <cell r="M107" t="str">
            <v>TOEIC</v>
          </cell>
          <cell r="N107" t="str">
            <v>555</v>
          </cell>
        </row>
        <row r="108">
          <cell r="A108" t="str">
            <v>41503061</v>
          </cell>
          <cell r="B108" t="str">
            <v>Nguyễn Lương Hà</v>
          </cell>
          <cell r="C108" t="str">
            <v>Nam</v>
          </cell>
          <cell r="D108" t="str">
            <v>0</v>
          </cell>
          <cell r="E108" t="str">
            <v>001203</v>
          </cell>
          <cell r="F108" t="str">
            <v>Tiếng Anh 3</v>
          </cell>
          <cell r="G108" t="str">
            <v>5</v>
          </cell>
          <cell r="H108" t="str">
            <v>172</v>
          </cell>
          <cell r="I108" t="str">
            <v/>
          </cell>
          <cell r="J108" t="str">
            <v/>
          </cell>
          <cell r="K108" t="str">
            <v>M</v>
          </cell>
          <cell r="L108" t="str">
            <v>M</v>
          </cell>
          <cell r="M108" t="str">
            <v>TOEIC</v>
          </cell>
          <cell r="N108" t="str">
            <v>720</v>
          </cell>
        </row>
        <row r="109">
          <cell r="A109" t="str">
            <v>41503105</v>
          </cell>
          <cell r="B109" t="str">
            <v>Nguyễn Ngọc</v>
          </cell>
          <cell r="C109" t="str">
            <v>Thanh</v>
          </cell>
          <cell r="D109" t="str">
            <v>0</v>
          </cell>
          <cell r="E109" t="str">
            <v>001203</v>
          </cell>
          <cell r="F109" t="str">
            <v>Tiếng Anh 3</v>
          </cell>
          <cell r="G109" t="str">
            <v>5</v>
          </cell>
          <cell r="H109" t="str">
            <v>192</v>
          </cell>
          <cell r="I109" t="str">
            <v/>
          </cell>
          <cell r="J109" t="str">
            <v/>
          </cell>
          <cell r="K109" t="str">
            <v>M</v>
          </cell>
          <cell r="L109" t="str">
            <v>M</v>
          </cell>
          <cell r="M109" t="str">
            <v>TOEIC</v>
          </cell>
          <cell r="N109" t="str">
            <v>535</v>
          </cell>
        </row>
        <row r="110">
          <cell r="A110" t="str">
            <v>41503147</v>
          </cell>
          <cell r="B110" t="str">
            <v>Lê Tấn</v>
          </cell>
          <cell r="C110" t="str">
            <v>Lộc</v>
          </cell>
          <cell r="D110" t="str">
            <v>0</v>
          </cell>
          <cell r="E110" t="str">
            <v>001203</v>
          </cell>
          <cell r="F110" t="str">
            <v>Tiếng Anh 3</v>
          </cell>
          <cell r="G110" t="str">
            <v>5</v>
          </cell>
          <cell r="H110" t="str">
            <v>193</v>
          </cell>
          <cell r="I110" t="str">
            <v/>
          </cell>
          <cell r="J110" t="str">
            <v/>
          </cell>
          <cell r="K110" t="str">
            <v>M</v>
          </cell>
          <cell r="L110" t="str">
            <v>M</v>
          </cell>
          <cell r="M110" t="str">
            <v>TOEIC</v>
          </cell>
          <cell r="N110" t="str">
            <v>510</v>
          </cell>
        </row>
        <row r="111">
          <cell r="A111" t="str">
            <v>41503148</v>
          </cell>
          <cell r="B111" t="str">
            <v>Trần Thị Kim</v>
          </cell>
          <cell r="C111" t="str">
            <v>Phụng</v>
          </cell>
          <cell r="D111" t="str">
            <v>0</v>
          </cell>
          <cell r="E111" t="str">
            <v>001203</v>
          </cell>
          <cell r="F111" t="str">
            <v>Tiếng Anh 3</v>
          </cell>
          <cell r="G111" t="str">
            <v>5</v>
          </cell>
          <cell r="H111" t="str">
            <v>201</v>
          </cell>
          <cell r="I111" t="str">
            <v/>
          </cell>
          <cell r="J111" t="str">
            <v/>
          </cell>
          <cell r="K111" t="str">
            <v>M</v>
          </cell>
          <cell r="L111" t="str">
            <v>M</v>
          </cell>
          <cell r="M111" t="str">
            <v>TOEIC</v>
          </cell>
          <cell r="N111" t="str">
            <v>510</v>
          </cell>
        </row>
        <row r="112">
          <cell r="A112" t="str">
            <v>41503154</v>
          </cell>
          <cell r="B112" t="str">
            <v>Nguyễn Thành</v>
          </cell>
          <cell r="C112" t="str">
            <v>Lợi</v>
          </cell>
          <cell r="D112" t="str">
            <v>0</v>
          </cell>
          <cell r="E112" t="str">
            <v>001203</v>
          </cell>
          <cell r="F112" t="str">
            <v>Tiếng Anh 3</v>
          </cell>
          <cell r="G112" t="str">
            <v>5</v>
          </cell>
          <cell r="H112" t="str">
            <v>191</v>
          </cell>
          <cell r="I112" t="str">
            <v/>
          </cell>
          <cell r="J112" t="str">
            <v/>
          </cell>
          <cell r="K112" t="str">
            <v>M</v>
          </cell>
          <cell r="L112" t="str">
            <v>M</v>
          </cell>
          <cell r="M112" t="str">
            <v>TOEIC</v>
          </cell>
          <cell r="N112" t="str">
            <v>595</v>
          </cell>
        </row>
        <row r="113">
          <cell r="A113" t="str">
            <v>41503175</v>
          </cell>
          <cell r="B113" t="str">
            <v>Nguyễn Trần Đức</v>
          </cell>
          <cell r="C113" t="str">
            <v>Khải</v>
          </cell>
          <cell r="D113" t="str">
            <v>0</v>
          </cell>
          <cell r="E113" t="str">
            <v>001203</v>
          </cell>
          <cell r="F113" t="str">
            <v>Tiếng Anh 3</v>
          </cell>
          <cell r="G113" t="str">
            <v>5</v>
          </cell>
          <cell r="H113" t="str">
            <v>181</v>
          </cell>
          <cell r="I113" t="str">
            <v/>
          </cell>
          <cell r="J113" t="str">
            <v/>
          </cell>
          <cell r="K113" t="str">
            <v>M</v>
          </cell>
          <cell r="L113" t="str">
            <v>M</v>
          </cell>
          <cell r="M113" t="str">
            <v>IELTS</v>
          </cell>
          <cell r="N113" t="str">
            <v>7.0</v>
          </cell>
        </row>
        <row r="114">
          <cell r="A114" t="str">
            <v>41503190</v>
          </cell>
          <cell r="B114" t="str">
            <v>Vương Quốc</v>
          </cell>
          <cell r="C114" t="str">
            <v>Phú</v>
          </cell>
          <cell r="D114" t="str">
            <v>0</v>
          </cell>
          <cell r="E114" t="str">
            <v>001203</v>
          </cell>
          <cell r="F114" t="str">
            <v>Tiếng Anh 3</v>
          </cell>
          <cell r="G114" t="str">
            <v>5</v>
          </cell>
          <cell r="H114" t="str">
            <v>192</v>
          </cell>
          <cell r="I114" t="str">
            <v/>
          </cell>
          <cell r="J114" t="str">
            <v/>
          </cell>
          <cell r="K114" t="str">
            <v>M</v>
          </cell>
          <cell r="L114" t="str">
            <v>M</v>
          </cell>
          <cell r="M114" t="str">
            <v>TOEIC</v>
          </cell>
          <cell r="N114" t="str">
            <v>515</v>
          </cell>
        </row>
        <row r="115">
          <cell r="A115" t="str">
            <v>41503192</v>
          </cell>
          <cell r="B115" t="str">
            <v>Nguyễn Mạnh</v>
          </cell>
          <cell r="C115" t="str">
            <v>Kha</v>
          </cell>
          <cell r="D115" t="str">
            <v>0</v>
          </cell>
          <cell r="E115" t="str">
            <v>001203</v>
          </cell>
          <cell r="F115" t="str">
            <v>Tiếng Anh 3</v>
          </cell>
          <cell r="G115" t="str">
            <v>5</v>
          </cell>
          <cell r="H115" t="str">
            <v>191</v>
          </cell>
          <cell r="I115" t="str">
            <v/>
          </cell>
          <cell r="J115" t="str">
            <v/>
          </cell>
          <cell r="K115" t="str">
            <v>M</v>
          </cell>
          <cell r="L115" t="str">
            <v>M</v>
          </cell>
          <cell r="M115" t="str">
            <v>TOEIC</v>
          </cell>
          <cell r="N115" t="str">
            <v>545</v>
          </cell>
        </row>
        <row r="116">
          <cell r="A116" t="str">
            <v>41601011</v>
          </cell>
          <cell r="B116" t="str">
            <v>Mai Văn</v>
          </cell>
          <cell r="C116" t="str">
            <v>Bách</v>
          </cell>
          <cell r="D116" t="str">
            <v>0</v>
          </cell>
          <cell r="E116" t="str">
            <v>001203</v>
          </cell>
          <cell r="F116" t="str">
            <v>Tiếng Anh 3</v>
          </cell>
          <cell r="G116" t="str">
            <v>5</v>
          </cell>
          <cell r="H116" t="str">
            <v>191</v>
          </cell>
          <cell r="I116" t="str">
            <v/>
          </cell>
          <cell r="J116" t="str">
            <v/>
          </cell>
          <cell r="K116" t="str">
            <v>M</v>
          </cell>
          <cell r="L116" t="str">
            <v>M</v>
          </cell>
          <cell r="M116" t="str">
            <v>TOEIC</v>
          </cell>
          <cell r="N116" t="str">
            <v>525</v>
          </cell>
        </row>
        <row r="117">
          <cell r="A117" t="str">
            <v>41601053</v>
          </cell>
          <cell r="B117" t="str">
            <v>Nguyễn Thanh</v>
          </cell>
          <cell r="C117" t="str">
            <v>Hải</v>
          </cell>
          <cell r="D117" t="str">
            <v>0</v>
          </cell>
          <cell r="E117" t="str">
            <v>001203</v>
          </cell>
          <cell r="F117" t="str">
            <v>Tiếng Anh 3</v>
          </cell>
          <cell r="G117" t="str">
            <v>5</v>
          </cell>
          <cell r="H117" t="str">
            <v>181</v>
          </cell>
          <cell r="I117" t="str">
            <v/>
          </cell>
          <cell r="J117" t="str">
            <v/>
          </cell>
          <cell r="K117" t="str">
            <v>M</v>
          </cell>
          <cell r="L117" t="str">
            <v>M</v>
          </cell>
          <cell r="M117" t="str">
            <v>TOEIC</v>
          </cell>
          <cell r="N117" t="str">
            <v>720</v>
          </cell>
        </row>
        <row r="118">
          <cell r="A118" t="str">
            <v>41601232</v>
          </cell>
          <cell r="B118" t="str">
            <v>Nguyễn Đăng</v>
          </cell>
          <cell r="C118" t="str">
            <v>Toán</v>
          </cell>
          <cell r="D118" t="str">
            <v>0</v>
          </cell>
          <cell r="E118" t="str">
            <v>001203</v>
          </cell>
          <cell r="F118" t="str">
            <v>Tiếng Anh 3</v>
          </cell>
          <cell r="G118" t="str">
            <v>5</v>
          </cell>
          <cell r="H118" t="str">
            <v>182</v>
          </cell>
          <cell r="I118" t="str">
            <v/>
          </cell>
          <cell r="J118" t="str">
            <v/>
          </cell>
          <cell r="K118" t="str">
            <v>M</v>
          </cell>
          <cell r="L118" t="str">
            <v>M</v>
          </cell>
          <cell r="M118" t="str">
            <v>TOEIC</v>
          </cell>
          <cell r="N118" t="str">
            <v>565</v>
          </cell>
        </row>
        <row r="119">
          <cell r="A119" t="str">
            <v>41601240</v>
          </cell>
          <cell r="B119" t="str">
            <v>Huỳnh Anh</v>
          </cell>
          <cell r="C119" t="str">
            <v>Trung</v>
          </cell>
          <cell r="D119" t="str">
            <v>0</v>
          </cell>
          <cell r="E119" t="str">
            <v>001203</v>
          </cell>
          <cell r="F119" t="str">
            <v>Tiếng Anh 3</v>
          </cell>
          <cell r="G119" t="str">
            <v>5</v>
          </cell>
          <cell r="H119" t="str">
            <v>181</v>
          </cell>
          <cell r="I119" t="str">
            <v/>
          </cell>
          <cell r="J119" t="str">
            <v/>
          </cell>
          <cell r="K119" t="str">
            <v>M</v>
          </cell>
          <cell r="L119" t="str">
            <v>M</v>
          </cell>
          <cell r="M119" t="str">
            <v>TOEIC</v>
          </cell>
          <cell r="N119" t="str">
            <v>745</v>
          </cell>
        </row>
        <row r="120">
          <cell r="A120" t="str">
            <v>41601263</v>
          </cell>
          <cell r="B120" t="str">
            <v>Huỳnh Sơn</v>
          </cell>
          <cell r="C120" t="str">
            <v>Vinh</v>
          </cell>
          <cell r="D120" t="str">
            <v>0</v>
          </cell>
          <cell r="E120" t="str">
            <v>001203</v>
          </cell>
          <cell r="F120" t="str">
            <v>Tiếng Anh 3</v>
          </cell>
          <cell r="G120" t="str">
            <v>5</v>
          </cell>
          <cell r="H120" t="str">
            <v>182</v>
          </cell>
          <cell r="I120" t="str">
            <v/>
          </cell>
          <cell r="J120" t="str">
            <v/>
          </cell>
          <cell r="K120" t="str">
            <v>M</v>
          </cell>
          <cell r="L120" t="str">
            <v>M</v>
          </cell>
          <cell r="M120" t="str">
            <v>TOEIC</v>
          </cell>
          <cell r="N120" t="str">
            <v>530</v>
          </cell>
        </row>
        <row r="121">
          <cell r="A121" t="str">
            <v>41603163</v>
          </cell>
          <cell r="B121" t="str">
            <v>Lê Huỳnh</v>
          </cell>
          <cell r="C121" t="str">
            <v>Trung</v>
          </cell>
          <cell r="D121" t="str">
            <v>0</v>
          </cell>
          <cell r="E121" t="str">
            <v>001203</v>
          </cell>
          <cell r="F121" t="str">
            <v>Tiếng Anh 3</v>
          </cell>
          <cell r="G121" t="str">
            <v>5</v>
          </cell>
          <cell r="H121" t="str">
            <v>182</v>
          </cell>
          <cell r="I121" t="str">
            <v/>
          </cell>
          <cell r="J121" t="str">
            <v/>
          </cell>
          <cell r="K121" t="str">
            <v>M</v>
          </cell>
          <cell r="L121" t="str">
            <v>M</v>
          </cell>
          <cell r="M121" t="str">
            <v>TOEIC</v>
          </cell>
          <cell r="N121" t="str">
            <v>620</v>
          </cell>
        </row>
        <row r="122">
          <cell r="A122" t="str">
            <v>51303325</v>
          </cell>
          <cell r="B122" t="str">
            <v>Nguyễn Duy</v>
          </cell>
          <cell r="C122" t="str">
            <v>Lân</v>
          </cell>
          <cell r="D122" t="str">
            <v>0</v>
          </cell>
          <cell r="E122" t="str">
            <v>001006</v>
          </cell>
          <cell r="F122" t="str">
            <v>Anh văn 6</v>
          </cell>
          <cell r="G122" t="str">
            <v>3</v>
          </cell>
          <cell r="H122" t="str">
            <v>201</v>
          </cell>
          <cell r="I122" t="str">
            <v/>
          </cell>
          <cell r="J122" t="str">
            <v/>
          </cell>
          <cell r="K122" t="str">
            <v>M</v>
          </cell>
          <cell r="L122" t="str">
            <v>M</v>
          </cell>
          <cell r="M122" t="str">
            <v>TOEIC</v>
          </cell>
          <cell r="N122" t="str">
            <v>535</v>
          </cell>
        </row>
        <row r="123">
          <cell r="A123" t="str">
            <v>51303360</v>
          </cell>
          <cell r="B123" t="str">
            <v>Nguyễn Tăng</v>
          </cell>
          <cell r="C123" t="str">
            <v>Ninh</v>
          </cell>
          <cell r="D123" t="str">
            <v>0</v>
          </cell>
          <cell r="E123" t="str">
            <v>001006</v>
          </cell>
          <cell r="F123" t="str">
            <v>Anh văn 6</v>
          </cell>
          <cell r="G123" t="str">
            <v>3</v>
          </cell>
          <cell r="H123" t="str">
            <v>201</v>
          </cell>
          <cell r="I123" t="str">
            <v/>
          </cell>
          <cell r="J123" t="str">
            <v/>
          </cell>
          <cell r="K123" t="str">
            <v>M</v>
          </cell>
          <cell r="L123" t="str">
            <v>M</v>
          </cell>
          <cell r="M123" t="str">
            <v>TOEIC</v>
          </cell>
          <cell r="N123" t="str">
            <v>570</v>
          </cell>
        </row>
        <row r="124">
          <cell r="A124" t="str">
            <v>51403112</v>
          </cell>
          <cell r="B124" t="str">
            <v>Trần Thị Thanh</v>
          </cell>
          <cell r="C124" t="str">
            <v>Thủy</v>
          </cell>
          <cell r="D124" t="str">
            <v>0</v>
          </cell>
          <cell r="E124" t="str">
            <v>001006</v>
          </cell>
          <cell r="F124" t="str">
            <v>Anh văn 6</v>
          </cell>
          <cell r="G124" t="str">
            <v>3</v>
          </cell>
          <cell r="H124" t="str">
            <v>201</v>
          </cell>
          <cell r="I124" t="str">
            <v/>
          </cell>
          <cell r="J124" t="str">
            <v/>
          </cell>
          <cell r="K124" t="str">
            <v>M</v>
          </cell>
          <cell r="L124" t="str">
            <v>M</v>
          </cell>
          <cell r="M124" t="str">
            <v>TOEIC</v>
          </cell>
          <cell r="N124" t="str">
            <v>565</v>
          </cell>
        </row>
        <row r="125">
          <cell r="A125" t="str">
            <v>51403284</v>
          </cell>
          <cell r="B125" t="str">
            <v>Trần Nguyễn Hữu</v>
          </cell>
          <cell r="C125" t="str">
            <v>Nhật</v>
          </cell>
          <cell r="D125" t="str">
            <v>0</v>
          </cell>
          <cell r="E125" t="str">
            <v>001006</v>
          </cell>
          <cell r="F125" t="str">
            <v>Anh văn 6</v>
          </cell>
          <cell r="G125" t="str">
            <v>3</v>
          </cell>
          <cell r="H125" t="str">
            <v>201</v>
          </cell>
          <cell r="I125" t="str">
            <v/>
          </cell>
          <cell r="J125" t="str">
            <v/>
          </cell>
          <cell r="K125" t="str">
            <v>M</v>
          </cell>
          <cell r="L125" t="str">
            <v>M</v>
          </cell>
          <cell r="M125" t="str">
            <v>TOEIC</v>
          </cell>
          <cell r="N125" t="str">
            <v>530</v>
          </cell>
        </row>
        <row r="126">
          <cell r="A126" t="str">
            <v>51503029</v>
          </cell>
          <cell r="B126" t="str">
            <v>Võ Thành</v>
          </cell>
          <cell r="C126" t="str">
            <v>Thông</v>
          </cell>
          <cell r="D126" t="str">
            <v>0</v>
          </cell>
          <cell r="E126" t="str">
            <v>001203</v>
          </cell>
          <cell r="F126" t="str">
            <v>Tiếng Anh 3</v>
          </cell>
          <cell r="G126" t="str">
            <v>5</v>
          </cell>
          <cell r="H126" t="str">
            <v>191</v>
          </cell>
          <cell r="I126" t="str">
            <v/>
          </cell>
          <cell r="J126" t="str">
            <v/>
          </cell>
          <cell r="K126" t="str">
            <v>M</v>
          </cell>
          <cell r="L126" t="str">
            <v>M</v>
          </cell>
          <cell r="M126" t="str">
            <v>TOEIC</v>
          </cell>
          <cell r="N126" t="str">
            <v>555</v>
          </cell>
        </row>
        <row r="127">
          <cell r="A127" t="str">
            <v>51503032</v>
          </cell>
          <cell r="B127" t="str">
            <v>Trịnh Hằng</v>
          </cell>
          <cell r="C127" t="str">
            <v>Ước</v>
          </cell>
          <cell r="D127" t="str">
            <v>0</v>
          </cell>
          <cell r="E127" t="str">
            <v>001203</v>
          </cell>
          <cell r="F127" t="str">
            <v>Tiếng Anh 3</v>
          </cell>
          <cell r="G127" t="str">
            <v>5</v>
          </cell>
          <cell r="H127" t="str">
            <v>191</v>
          </cell>
          <cell r="I127" t="str">
            <v/>
          </cell>
          <cell r="J127" t="str">
            <v/>
          </cell>
          <cell r="K127" t="str">
            <v>M</v>
          </cell>
          <cell r="L127" t="str">
            <v>M</v>
          </cell>
          <cell r="M127" t="str">
            <v>TOEIC</v>
          </cell>
          <cell r="N127" t="str">
            <v>500</v>
          </cell>
        </row>
        <row r="128">
          <cell r="A128" t="str">
            <v>51503045</v>
          </cell>
          <cell r="B128" t="str">
            <v>Nguyễn Lê Thiện</v>
          </cell>
          <cell r="C128" t="str">
            <v>Đăng</v>
          </cell>
          <cell r="D128" t="str">
            <v>0</v>
          </cell>
          <cell r="E128" t="str">
            <v>001203</v>
          </cell>
          <cell r="F128" t="str">
            <v>Tiếng Anh 3</v>
          </cell>
          <cell r="G128" t="str">
            <v>5</v>
          </cell>
          <cell r="H128" t="str">
            <v>192</v>
          </cell>
          <cell r="I128" t="str">
            <v/>
          </cell>
          <cell r="J128" t="str">
            <v/>
          </cell>
          <cell r="K128" t="str">
            <v>M</v>
          </cell>
          <cell r="L128" t="str">
            <v>M</v>
          </cell>
          <cell r="M128" t="str">
            <v>TOEIC</v>
          </cell>
          <cell r="N128" t="str">
            <v>575</v>
          </cell>
        </row>
        <row r="129">
          <cell r="A129" t="str">
            <v>51503109</v>
          </cell>
          <cell r="B129" t="str">
            <v>Đào Nhật</v>
          </cell>
          <cell r="C129" t="str">
            <v>Tài</v>
          </cell>
          <cell r="D129" t="str">
            <v>0</v>
          </cell>
          <cell r="E129" t="str">
            <v>001203</v>
          </cell>
          <cell r="F129" t="str">
            <v>Tiếng Anh 3</v>
          </cell>
          <cell r="G129" t="str">
            <v>5</v>
          </cell>
          <cell r="H129" t="str">
            <v>191</v>
          </cell>
          <cell r="I129" t="str">
            <v/>
          </cell>
          <cell r="J129" t="str">
            <v/>
          </cell>
          <cell r="K129" t="str">
            <v>M</v>
          </cell>
          <cell r="L129" t="str">
            <v>M</v>
          </cell>
          <cell r="M129" t="str">
            <v>TOEIC</v>
          </cell>
          <cell r="N129" t="str">
            <v>555</v>
          </cell>
        </row>
        <row r="130">
          <cell r="A130" t="str">
            <v>51503178</v>
          </cell>
          <cell r="B130" t="str">
            <v>Nguyễn Ngọc Quang</v>
          </cell>
          <cell r="C130" t="str">
            <v>Vinh</v>
          </cell>
          <cell r="D130" t="str">
            <v>0</v>
          </cell>
          <cell r="E130" t="str">
            <v>001203</v>
          </cell>
          <cell r="F130" t="str">
            <v>Tiếng Anh 3</v>
          </cell>
          <cell r="G130" t="str">
            <v>5</v>
          </cell>
          <cell r="H130" t="str">
            <v>181</v>
          </cell>
          <cell r="I130" t="str">
            <v/>
          </cell>
          <cell r="J130" t="str">
            <v/>
          </cell>
          <cell r="K130" t="str">
            <v>M</v>
          </cell>
          <cell r="L130" t="str">
            <v>M</v>
          </cell>
          <cell r="M130" t="str">
            <v>TOEIC</v>
          </cell>
          <cell r="N130" t="str">
            <v>800</v>
          </cell>
        </row>
        <row r="131">
          <cell r="A131" t="str">
            <v>51503253</v>
          </cell>
          <cell r="B131" t="str">
            <v>Võ Thành</v>
          </cell>
          <cell r="C131" t="str">
            <v>Đạt</v>
          </cell>
          <cell r="D131" t="str">
            <v>0</v>
          </cell>
          <cell r="E131" t="str">
            <v>001203</v>
          </cell>
          <cell r="F131" t="str">
            <v>Tiếng Anh 3</v>
          </cell>
          <cell r="G131" t="str">
            <v>5</v>
          </cell>
          <cell r="H131" t="str">
            <v>161</v>
          </cell>
          <cell r="I131" t="str">
            <v/>
          </cell>
          <cell r="J131" t="str">
            <v/>
          </cell>
          <cell r="K131" t="str">
            <v>M</v>
          </cell>
          <cell r="L131" t="str">
            <v>M</v>
          </cell>
          <cell r="M131" t="str">
            <v>TOEIC</v>
          </cell>
          <cell r="N131" t="str">
            <v>780</v>
          </cell>
        </row>
        <row r="132">
          <cell r="A132" t="str">
            <v>51503262</v>
          </cell>
          <cell r="B132" t="str">
            <v>Bùi Duy</v>
          </cell>
          <cell r="C132" t="str">
            <v>Tân</v>
          </cell>
          <cell r="D132" t="str">
            <v>0</v>
          </cell>
          <cell r="E132" t="str">
            <v>001203</v>
          </cell>
          <cell r="F132" t="str">
            <v>Tiếng Anh 3</v>
          </cell>
          <cell r="G132" t="str">
            <v>5</v>
          </cell>
          <cell r="H132" t="str">
            <v>192</v>
          </cell>
          <cell r="I132" t="str">
            <v/>
          </cell>
          <cell r="J132" t="str">
            <v/>
          </cell>
          <cell r="K132" t="str">
            <v>M</v>
          </cell>
          <cell r="L132" t="str">
            <v>M</v>
          </cell>
          <cell r="M132" t="str">
            <v>TOEIC</v>
          </cell>
          <cell r="N132" t="str">
            <v>645</v>
          </cell>
        </row>
        <row r="133">
          <cell r="A133" t="str">
            <v>51503293</v>
          </cell>
          <cell r="B133" t="str">
            <v>Nguyễn Thắng</v>
          </cell>
          <cell r="C133" t="str">
            <v>Phúc</v>
          </cell>
          <cell r="D133" t="str">
            <v>0</v>
          </cell>
          <cell r="E133" t="str">
            <v>001203</v>
          </cell>
          <cell r="F133" t="str">
            <v>Tiếng Anh 3</v>
          </cell>
          <cell r="G133" t="str">
            <v>5</v>
          </cell>
          <cell r="H133" t="str">
            <v>181</v>
          </cell>
          <cell r="I133" t="str">
            <v/>
          </cell>
          <cell r="J133" t="str">
            <v/>
          </cell>
          <cell r="K133" t="str">
            <v>M</v>
          </cell>
          <cell r="L133" t="str">
            <v>M</v>
          </cell>
          <cell r="M133" t="str">
            <v>TOEIC</v>
          </cell>
          <cell r="N133" t="str">
            <v>530</v>
          </cell>
        </row>
        <row r="134">
          <cell r="A134" t="str">
            <v>51503295</v>
          </cell>
          <cell r="B134" t="str">
            <v>Phạm Nhất</v>
          </cell>
          <cell r="C134" t="str">
            <v>Duy</v>
          </cell>
          <cell r="D134" t="str">
            <v>0</v>
          </cell>
          <cell r="E134" t="str">
            <v>001203</v>
          </cell>
          <cell r="F134" t="str">
            <v>Tiếng Anh 3</v>
          </cell>
          <cell r="G134" t="str">
            <v>5</v>
          </cell>
          <cell r="H134" t="str">
            <v>201</v>
          </cell>
          <cell r="I134" t="str">
            <v/>
          </cell>
          <cell r="J134" t="str">
            <v/>
          </cell>
          <cell r="K134" t="str">
            <v>M</v>
          </cell>
          <cell r="L134" t="str">
            <v>M</v>
          </cell>
          <cell r="M134" t="str">
            <v>TOEIC</v>
          </cell>
          <cell r="N134" t="str">
            <v>600</v>
          </cell>
        </row>
        <row r="135">
          <cell r="A135" t="str">
            <v>51503333</v>
          </cell>
          <cell r="B135" t="str">
            <v>Nguyễn Văn</v>
          </cell>
          <cell r="C135" t="str">
            <v>Phú</v>
          </cell>
          <cell r="D135" t="str">
            <v>0</v>
          </cell>
          <cell r="E135" t="str">
            <v>001203</v>
          </cell>
          <cell r="F135" t="str">
            <v>Tiếng Anh 3</v>
          </cell>
          <cell r="G135" t="str">
            <v>5</v>
          </cell>
          <cell r="H135" t="str">
            <v>201</v>
          </cell>
          <cell r="I135" t="str">
            <v/>
          </cell>
          <cell r="J135" t="str">
            <v/>
          </cell>
          <cell r="K135" t="str">
            <v>M</v>
          </cell>
          <cell r="L135" t="str">
            <v>M</v>
          </cell>
          <cell r="M135" t="str">
            <v>TOEIC</v>
          </cell>
          <cell r="N135" t="str">
            <v>505</v>
          </cell>
        </row>
        <row r="136">
          <cell r="A136" t="str">
            <v>51603031</v>
          </cell>
          <cell r="B136" t="str">
            <v>Nguyễn Tiến</v>
          </cell>
          <cell r="C136" t="str">
            <v>Bình</v>
          </cell>
          <cell r="D136" t="str">
            <v>0</v>
          </cell>
          <cell r="E136" t="str">
            <v>001203</v>
          </cell>
          <cell r="F136" t="str">
            <v>Tiếng Anh 3</v>
          </cell>
          <cell r="G136" t="str">
            <v>5</v>
          </cell>
          <cell r="H136" t="str">
            <v>183</v>
          </cell>
          <cell r="I136" t="str">
            <v/>
          </cell>
          <cell r="J136" t="str">
            <v/>
          </cell>
          <cell r="K136" t="str">
            <v>M</v>
          </cell>
          <cell r="L136" t="str">
            <v>M</v>
          </cell>
          <cell r="M136" t="str">
            <v>TOEIC</v>
          </cell>
          <cell r="N136" t="str">
            <v>525</v>
          </cell>
        </row>
        <row r="137">
          <cell r="A137" t="str">
            <v>51603103</v>
          </cell>
          <cell r="B137" t="str">
            <v>Huỳnh Duy</v>
          </cell>
          <cell r="C137" t="str">
            <v>Hiển</v>
          </cell>
          <cell r="D137" t="str">
            <v>0</v>
          </cell>
          <cell r="E137" t="str">
            <v>001203</v>
          </cell>
          <cell r="F137" t="str">
            <v>Tiếng Anh 3</v>
          </cell>
          <cell r="G137" t="str">
            <v>5</v>
          </cell>
          <cell r="H137" t="str">
            <v>191</v>
          </cell>
          <cell r="I137" t="str">
            <v/>
          </cell>
          <cell r="J137" t="str">
            <v/>
          </cell>
          <cell r="K137" t="str">
            <v>M</v>
          </cell>
          <cell r="L137" t="str">
            <v>M</v>
          </cell>
          <cell r="M137" t="str">
            <v>TOEIC</v>
          </cell>
          <cell r="N137" t="str">
            <v>620</v>
          </cell>
        </row>
        <row r="138">
          <cell r="A138" t="str">
            <v>51603234</v>
          </cell>
          <cell r="B138" t="str">
            <v>Hồ Văn</v>
          </cell>
          <cell r="C138" t="str">
            <v>Phi</v>
          </cell>
          <cell r="D138" t="str">
            <v>0</v>
          </cell>
          <cell r="E138" t="str">
            <v>001203</v>
          </cell>
          <cell r="F138" t="str">
            <v>Tiếng Anh 3</v>
          </cell>
          <cell r="G138" t="str">
            <v>5</v>
          </cell>
          <cell r="H138" t="str">
            <v>192</v>
          </cell>
          <cell r="I138" t="str">
            <v/>
          </cell>
          <cell r="J138" t="str">
            <v/>
          </cell>
          <cell r="K138" t="str">
            <v>M</v>
          </cell>
          <cell r="L138" t="str">
            <v>M</v>
          </cell>
          <cell r="M138" t="str">
            <v>TOEIC</v>
          </cell>
          <cell r="N138" t="str">
            <v>520</v>
          </cell>
        </row>
        <row r="139">
          <cell r="A139" t="str">
            <v>51603362</v>
          </cell>
          <cell r="B139" t="str">
            <v>Nguyễn Thanh</v>
          </cell>
          <cell r="C139" t="str">
            <v>Tuấn</v>
          </cell>
          <cell r="D139" t="str">
            <v>0</v>
          </cell>
          <cell r="E139" t="str">
            <v>001203</v>
          </cell>
          <cell r="F139" t="str">
            <v>Tiếng Anh 3</v>
          </cell>
          <cell r="G139" t="str">
            <v>5</v>
          </cell>
          <cell r="H139" t="str">
            <v>192</v>
          </cell>
          <cell r="I139" t="str">
            <v/>
          </cell>
          <cell r="J139" t="str">
            <v/>
          </cell>
          <cell r="K139" t="str">
            <v>M</v>
          </cell>
          <cell r="L139" t="str">
            <v>M</v>
          </cell>
          <cell r="M139" t="str">
            <v>TOEIC</v>
          </cell>
          <cell r="N139" t="str">
            <v>535</v>
          </cell>
        </row>
        <row r="140">
          <cell r="A140" t="str">
            <v>61202128</v>
          </cell>
          <cell r="B140" t="str">
            <v>Lê Anh</v>
          </cell>
          <cell r="C140" t="str">
            <v>Tuấn</v>
          </cell>
          <cell r="D140" t="str">
            <v>0</v>
          </cell>
          <cell r="E140" t="str">
            <v>001006</v>
          </cell>
          <cell r="F140" t="str">
            <v>Anh văn 6</v>
          </cell>
          <cell r="G140" t="str">
            <v>3</v>
          </cell>
          <cell r="H140" t="str">
            <v>201</v>
          </cell>
          <cell r="I140" t="str">
            <v/>
          </cell>
          <cell r="J140" t="str">
            <v/>
          </cell>
          <cell r="K140" t="str">
            <v>M</v>
          </cell>
          <cell r="L140" t="str">
            <v>M</v>
          </cell>
          <cell r="M140" t="str">
            <v>TOEIC</v>
          </cell>
          <cell r="N140" t="str">
            <v>635</v>
          </cell>
        </row>
        <row r="141">
          <cell r="A141" t="str">
            <v>61302306</v>
          </cell>
          <cell r="B141" t="str">
            <v>Nguyễn Xuân</v>
          </cell>
          <cell r="C141" t="str">
            <v>Dũng</v>
          </cell>
          <cell r="D141" t="str">
            <v>0</v>
          </cell>
          <cell r="E141" t="str">
            <v>001006</v>
          </cell>
          <cell r="F141" t="str">
            <v>Anh văn 6</v>
          </cell>
          <cell r="G141" t="str">
            <v>3</v>
          </cell>
          <cell r="H141" t="str">
            <v>201</v>
          </cell>
          <cell r="I141" t="str">
            <v/>
          </cell>
          <cell r="J141" t="str">
            <v/>
          </cell>
          <cell r="K141" t="str">
            <v>M</v>
          </cell>
          <cell r="L141" t="str">
            <v>M</v>
          </cell>
          <cell r="M141" t="str">
            <v>TOEIC</v>
          </cell>
          <cell r="N141" t="str">
            <v>500</v>
          </cell>
        </row>
        <row r="142">
          <cell r="A142" t="str">
            <v>61302586</v>
          </cell>
          <cell r="B142" t="str">
            <v>Nguyễn Phú</v>
          </cell>
          <cell r="C142" t="str">
            <v>Sỹ</v>
          </cell>
          <cell r="D142" t="str">
            <v>0</v>
          </cell>
          <cell r="E142" t="str">
            <v>001006</v>
          </cell>
          <cell r="F142" t="str">
            <v>Anh văn 6</v>
          </cell>
          <cell r="G142" t="str">
            <v>3</v>
          </cell>
          <cell r="H142" t="str">
            <v>201</v>
          </cell>
          <cell r="I142" t="str">
            <v/>
          </cell>
          <cell r="J142" t="str">
            <v/>
          </cell>
          <cell r="K142" t="str">
            <v>M</v>
          </cell>
          <cell r="L142" t="str">
            <v>M</v>
          </cell>
          <cell r="M142" t="str">
            <v>TOEIC</v>
          </cell>
          <cell r="N142" t="str">
            <v>530</v>
          </cell>
        </row>
        <row r="143">
          <cell r="A143" t="str">
            <v>61303073</v>
          </cell>
          <cell r="B143" t="str">
            <v>Trần Thị Cẩm</v>
          </cell>
          <cell r="C143" t="str">
            <v>Hằng</v>
          </cell>
          <cell r="D143" t="str">
            <v>0</v>
          </cell>
          <cell r="E143" t="str">
            <v>001006</v>
          </cell>
          <cell r="F143" t="str">
            <v>Anh văn 6</v>
          </cell>
          <cell r="G143" t="str">
            <v>3</v>
          </cell>
          <cell r="H143" t="str">
            <v>201</v>
          </cell>
          <cell r="I143" t="str">
            <v/>
          </cell>
          <cell r="J143" t="str">
            <v/>
          </cell>
          <cell r="K143" t="str">
            <v>M</v>
          </cell>
          <cell r="L143" t="str">
            <v>M</v>
          </cell>
          <cell r="M143" t="str">
            <v>TOEIC</v>
          </cell>
          <cell r="N143" t="str">
            <v>530</v>
          </cell>
        </row>
        <row r="144">
          <cell r="A144" t="str">
            <v>61303679</v>
          </cell>
          <cell r="B144" t="str">
            <v>Nguyễn Ái</v>
          </cell>
          <cell r="C144" t="str">
            <v>Nhân</v>
          </cell>
          <cell r="D144" t="str">
            <v>0</v>
          </cell>
          <cell r="E144" t="str">
            <v>001006</v>
          </cell>
          <cell r="F144" t="str">
            <v>Anh văn 6</v>
          </cell>
          <cell r="G144" t="str">
            <v>3</v>
          </cell>
          <cell r="H144" t="str">
            <v>201</v>
          </cell>
          <cell r="I144" t="str">
            <v/>
          </cell>
          <cell r="J144" t="str">
            <v/>
          </cell>
          <cell r="K144" t="str">
            <v>M</v>
          </cell>
          <cell r="L144" t="str">
            <v>M</v>
          </cell>
          <cell r="M144" t="str">
            <v>TOEIC</v>
          </cell>
          <cell r="N144" t="str">
            <v>500</v>
          </cell>
        </row>
        <row r="145">
          <cell r="A145" t="str">
            <v>61303903</v>
          </cell>
          <cell r="B145" t="str">
            <v>Lê ái</v>
          </cell>
          <cell r="C145" t="str">
            <v>Vân</v>
          </cell>
          <cell r="D145" t="str">
            <v>0</v>
          </cell>
          <cell r="E145" t="str">
            <v>001006</v>
          </cell>
          <cell r="F145" t="str">
            <v>Anh văn 6</v>
          </cell>
          <cell r="G145" t="str">
            <v>3</v>
          </cell>
          <cell r="H145" t="str">
            <v>191</v>
          </cell>
          <cell r="I145" t="str">
            <v/>
          </cell>
          <cell r="J145" t="str">
            <v/>
          </cell>
          <cell r="K145" t="str">
            <v>M</v>
          </cell>
          <cell r="L145" t="str">
            <v>M</v>
          </cell>
          <cell r="M145" t="str">
            <v>TOEIC</v>
          </cell>
          <cell r="N145" t="str">
            <v>650</v>
          </cell>
        </row>
        <row r="146">
          <cell r="A146" t="str">
            <v>61402246</v>
          </cell>
          <cell r="B146" t="str">
            <v>Nguyễn Thị Quỳnh</v>
          </cell>
          <cell r="C146" t="str">
            <v>Mai</v>
          </cell>
          <cell r="D146" t="str">
            <v>0</v>
          </cell>
          <cell r="E146" t="str">
            <v>001006</v>
          </cell>
          <cell r="F146" t="str">
            <v>Anh văn 6</v>
          </cell>
          <cell r="G146" t="str">
            <v>3</v>
          </cell>
          <cell r="H146" t="str">
            <v>181</v>
          </cell>
          <cell r="I146" t="str">
            <v/>
          </cell>
          <cell r="J146" t="str">
            <v/>
          </cell>
          <cell r="K146" t="str">
            <v>M</v>
          </cell>
          <cell r="L146" t="str">
            <v>M</v>
          </cell>
          <cell r="M146" t="str">
            <v>TOEIC</v>
          </cell>
          <cell r="N146" t="str">
            <v>615</v>
          </cell>
        </row>
        <row r="147">
          <cell r="A147" t="str">
            <v>61402257</v>
          </cell>
          <cell r="B147" t="str">
            <v>Tô Thùy</v>
          </cell>
          <cell r="C147" t="str">
            <v>Linh</v>
          </cell>
          <cell r="D147" t="str">
            <v>0</v>
          </cell>
          <cell r="E147" t="str">
            <v>001006</v>
          </cell>
          <cell r="F147" t="str">
            <v>Anh văn 6</v>
          </cell>
          <cell r="G147" t="str">
            <v>3</v>
          </cell>
          <cell r="H147" t="str">
            <v>201</v>
          </cell>
          <cell r="I147" t="str">
            <v/>
          </cell>
          <cell r="J147" t="str">
            <v/>
          </cell>
          <cell r="K147" t="str">
            <v>M</v>
          </cell>
          <cell r="L147" t="str">
            <v>M</v>
          </cell>
          <cell r="M147" t="str">
            <v>TOEIC</v>
          </cell>
          <cell r="N147" t="str">
            <v>500</v>
          </cell>
        </row>
        <row r="148">
          <cell r="A148" t="str">
            <v>61402266</v>
          </cell>
          <cell r="B148" t="str">
            <v>Đặng Sĩ</v>
          </cell>
          <cell r="C148" t="str">
            <v>Liêm</v>
          </cell>
          <cell r="D148" t="str">
            <v>0</v>
          </cell>
          <cell r="E148" t="str">
            <v>001006</v>
          </cell>
          <cell r="F148" t="str">
            <v>Anh văn 6</v>
          </cell>
          <cell r="G148" t="str">
            <v>3</v>
          </cell>
          <cell r="H148" t="str">
            <v>201</v>
          </cell>
          <cell r="I148" t="str">
            <v/>
          </cell>
          <cell r="J148" t="str">
            <v/>
          </cell>
          <cell r="K148" t="str">
            <v>M</v>
          </cell>
          <cell r="L148" t="str">
            <v>M</v>
          </cell>
          <cell r="M148" t="str">
            <v>TOEIC</v>
          </cell>
          <cell r="N148" t="str">
            <v>725</v>
          </cell>
        </row>
        <row r="149">
          <cell r="A149" t="str">
            <v>61402284</v>
          </cell>
          <cell r="B149" t="str">
            <v>Lê Thị Cẩm</v>
          </cell>
          <cell r="C149" t="str">
            <v>Nhung</v>
          </cell>
          <cell r="D149" t="str">
            <v>0</v>
          </cell>
          <cell r="E149" t="str">
            <v>001006</v>
          </cell>
          <cell r="F149" t="str">
            <v>Anh văn 6</v>
          </cell>
          <cell r="G149" t="str">
            <v>3</v>
          </cell>
          <cell r="H149" t="str">
            <v>201</v>
          </cell>
          <cell r="I149" t="str">
            <v/>
          </cell>
          <cell r="J149" t="str">
            <v/>
          </cell>
          <cell r="K149" t="str">
            <v>M</v>
          </cell>
          <cell r="L149" t="str">
            <v>M</v>
          </cell>
          <cell r="M149" t="str">
            <v>TOEIC</v>
          </cell>
          <cell r="N149" t="str">
            <v>520</v>
          </cell>
        </row>
        <row r="150">
          <cell r="A150" t="str">
            <v>61402430</v>
          </cell>
          <cell r="B150" t="str">
            <v>Phan Thị</v>
          </cell>
          <cell r="C150" t="str">
            <v>Hiền</v>
          </cell>
          <cell r="D150" t="str">
            <v>0</v>
          </cell>
          <cell r="E150" t="str">
            <v>001006</v>
          </cell>
          <cell r="F150" t="str">
            <v>Anh văn 6</v>
          </cell>
          <cell r="G150" t="str">
            <v>3</v>
          </cell>
          <cell r="H150" t="str">
            <v>201</v>
          </cell>
          <cell r="I150" t="str">
            <v/>
          </cell>
          <cell r="J150" t="str">
            <v/>
          </cell>
          <cell r="K150" t="str">
            <v>M</v>
          </cell>
          <cell r="L150" t="str">
            <v>M</v>
          </cell>
          <cell r="M150" t="str">
            <v>TOEIC</v>
          </cell>
          <cell r="N150" t="str">
            <v>560</v>
          </cell>
        </row>
        <row r="151">
          <cell r="A151" t="str">
            <v>61403076</v>
          </cell>
          <cell r="B151" t="str">
            <v>Lê Phước</v>
          </cell>
          <cell r="C151" t="str">
            <v>Thịnh</v>
          </cell>
          <cell r="D151" t="str">
            <v>0</v>
          </cell>
          <cell r="E151" t="str">
            <v>001006</v>
          </cell>
          <cell r="F151" t="str">
            <v>Anh văn 6</v>
          </cell>
          <cell r="G151" t="str">
            <v>3</v>
          </cell>
          <cell r="H151" t="str">
            <v>201</v>
          </cell>
          <cell r="I151" t="str">
            <v/>
          </cell>
          <cell r="J151" t="str">
            <v/>
          </cell>
          <cell r="K151" t="str">
            <v>M</v>
          </cell>
          <cell r="L151" t="str">
            <v>M</v>
          </cell>
          <cell r="M151" t="str">
            <v>TOEIC</v>
          </cell>
          <cell r="N151" t="str">
            <v>515</v>
          </cell>
        </row>
        <row r="152">
          <cell r="A152" t="str">
            <v>61403245</v>
          </cell>
          <cell r="B152" t="str">
            <v>Uông Hoàng</v>
          </cell>
          <cell r="C152" t="str">
            <v>Phúc</v>
          </cell>
          <cell r="D152" t="str">
            <v>0</v>
          </cell>
          <cell r="E152" t="str">
            <v>001006</v>
          </cell>
          <cell r="F152" t="str">
            <v>Anh văn 6</v>
          </cell>
          <cell r="G152" t="str">
            <v>3</v>
          </cell>
          <cell r="H152" t="str">
            <v>192</v>
          </cell>
          <cell r="I152" t="str">
            <v/>
          </cell>
          <cell r="J152" t="str">
            <v/>
          </cell>
          <cell r="K152" t="str">
            <v>M</v>
          </cell>
          <cell r="L152" t="str">
            <v>M</v>
          </cell>
          <cell r="M152" t="str">
            <v>TOEIC</v>
          </cell>
          <cell r="N152" t="str">
            <v>780</v>
          </cell>
        </row>
        <row r="153">
          <cell r="A153" t="str">
            <v>61502033</v>
          </cell>
          <cell r="B153" t="str">
            <v>Nguyễn Thị Kim</v>
          </cell>
          <cell r="C153" t="str">
            <v>Thủy</v>
          </cell>
          <cell r="D153" t="str">
            <v>0</v>
          </cell>
          <cell r="E153" t="str">
            <v>001203</v>
          </cell>
          <cell r="F153" t="str">
            <v>Tiếng Anh 3</v>
          </cell>
          <cell r="G153" t="str">
            <v>5</v>
          </cell>
          <cell r="H153" t="str">
            <v>182</v>
          </cell>
          <cell r="I153" t="str">
            <v/>
          </cell>
          <cell r="J153" t="str">
            <v/>
          </cell>
          <cell r="K153" t="str">
            <v>M</v>
          </cell>
          <cell r="L153" t="str">
            <v>M</v>
          </cell>
          <cell r="M153" t="str">
            <v>TOEIC</v>
          </cell>
          <cell r="N153" t="str">
            <v>620</v>
          </cell>
        </row>
        <row r="154">
          <cell r="A154" t="str">
            <v>61502090</v>
          </cell>
          <cell r="B154" t="str">
            <v>Phạm Hà Bích</v>
          </cell>
          <cell r="C154" t="str">
            <v>Tuyền</v>
          </cell>
          <cell r="D154" t="str">
            <v>0</v>
          </cell>
          <cell r="E154" t="str">
            <v>001203</v>
          </cell>
          <cell r="F154" t="str">
            <v>Tiếng Anh 3</v>
          </cell>
          <cell r="G154" t="str">
            <v>5</v>
          </cell>
          <cell r="H154" t="str">
            <v>172</v>
          </cell>
          <cell r="I154" t="str">
            <v/>
          </cell>
          <cell r="J154" t="str">
            <v/>
          </cell>
          <cell r="K154" t="str">
            <v>M</v>
          </cell>
          <cell r="L154" t="str">
            <v>M</v>
          </cell>
          <cell r="M154" t="str">
            <v>TOEIC</v>
          </cell>
          <cell r="N154" t="str">
            <v>555</v>
          </cell>
        </row>
        <row r="155">
          <cell r="A155" t="str">
            <v>61502146</v>
          </cell>
          <cell r="B155" t="str">
            <v>Bùi Thị Kim</v>
          </cell>
          <cell r="C155" t="str">
            <v>Ngân</v>
          </cell>
          <cell r="D155" t="str">
            <v>0</v>
          </cell>
          <cell r="E155" t="str">
            <v>001203</v>
          </cell>
          <cell r="F155" t="str">
            <v>Tiếng Anh 3</v>
          </cell>
          <cell r="G155" t="str">
            <v>5</v>
          </cell>
          <cell r="H155" t="str">
            <v>191</v>
          </cell>
          <cell r="I155" t="str">
            <v/>
          </cell>
          <cell r="J155" t="str">
            <v/>
          </cell>
          <cell r="K155" t="str">
            <v>M</v>
          </cell>
          <cell r="L155" t="str">
            <v>M</v>
          </cell>
          <cell r="M155" t="str">
            <v>TOEIC</v>
          </cell>
          <cell r="N155" t="str">
            <v>500</v>
          </cell>
        </row>
        <row r="156">
          <cell r="A156" t="str">
            <v>61502220</v>
          </cell>
          <cell r="B156" t="str">
            <v>Phùng Ngọc</v>
          </cell>
          <cell r="C156" t="str">
            <v>Sang</v>
          </cell>
          <cell r="D156" t="str">
            <v>0</v>
          </cell>
          <cell r="E156" t="str">
            <v>001203</v>
          </cell>
          <cell r="F156" t="str">
            <v>Tiếng Anh 3</v>
          </cell>
          <cell r="G156" t="str">
            <v>5</v>
          </cell>
          <cell r="H156" t="str">
            <v>191</v>
          </cell>
          <cell r="I156" t="str">
            <v/>
          </cell>
          <cell r="J156" t="str">
            <v/>
          </cell>
          <cell r="K156" t="str">
            <v>M</v>
          </cell>
          <cell r="L156" t="str">
            <v>M</v>
          </cell>
          <cell r="M156" t="str">
            <v>TOEIC</v>
          </cell>
          <cell r="N156" t="str">
            <v>665</v>
          </cell>
        </row>
        <row r="157">
          <cell r="A157" t="str">
            <v>61602064</v>
          </cell>
          <cell r="B157" t="str">
            <v>Nguyễn Thị Ánh</v>
          </cell>
          <cell r="C157" t="str">
            <v>Hồng</v>
          </cell>
          <cell r="D157" t="str">
            <v>0</v>
          </cell>
          <cell r="E157" t="str">
            <v>001203</v>
          </cell>
          <cell r="F157" t="str">
            <v>Tiếng Anh 3</v>
          </cell>
          <cell r="G157" t="str">
            <v>5</v>
          </cell>
          <cell r="H157" t="str">
            <v>183</v>
          </cell>
          <cell r="I157" t="str">
            <v/>
          </cell>
          <cell r="J157" t="str">
            <v/>
          </cell>
          <cell r="K157" t="str">
            <v>M</v>
          </cell>
          <cell r="L157" t="str">
            <v>M</v>
          </cell>
          <cell r="M157" t="str">
            <v>TOEIC</v>
          </cell>
          <cell r="N157" t="str">
            <v>560</v>
          </cell>
        </row>
        <row r="158">
          <cell r="A158" t="str">
            <v>61602117</v>
          </cell>
          <cell r="B158" t="str">
            <v>Lư Nhật</v>
          </cell>
          <cell r="C158" t="str">
            <v>Minh</v>
          </cell>
          <cell r="D158" t="str">
            <v>0</v>
          </cell>
          <cell r="E158" t="str">
            <v>001203</v>
          </cell>
          <cell r="F158" t="str">
            <v>Tiếng Anh 3</v>
          </cell>
          <cell r="G158" t="str">
            <v>5</v>
          </cell>
          <cell r="H158" t="str">
            <v>182</v>
          </cell>
          <cell r="I158" t="str">
            <v/>
          </cell>
          <cell r="J158" t="str">
            <v/>
          </cell>
          <cell r="K158" t="str">
            <v>M</v>
          </cell>
          <cell r="L158" t="str">
            <v>M</v>
          </cell>
          <cell r="M158" t="str">
            <v>TOEIC</v>
          </cell>
          <cell r="N158" t="str">
            <v>530</v>
          </cell>
        </row>
        <row r="159">
          <cell r="A159" t="str">
            <v>61602123</v>
          </cell>
          <cell r="B159" t="str">
            <v>Nguyễn Thy</v>
          </cell>
          <cell r="C159" t="str">
            <v>Ngân</v>
          </cell>
          <cell r="D159" t="str">
            <v>0</v>
          </cell>
          <cell r="E159" t="str">
            <v>001203</v>
          </cell>
          <cell r="F159" t="str">
            <v>Tiếng Anh 3</v>
          </cell>
          <cell r="G159" t="str">
            <v>5</v>
          </cell>
          <cell r="H159" t="str">
            <v>181</v>
          </cell>
          <cell r="I159" t="str">
            <v/>
          </cell>
          <cell r="J159" t="str">
            <v/>
          </cell>
          <cell r="K159" t="str">
            <v>M</v>
          </cell>
          <cell r="L159" t="str">
            <v>M</v>
          </cell>
          <cell r="M159" t="str">
            <v>TOEIC</v>
          </cell>
          <cell r="N159" t="str">
            <v>540</v>
          </cell>
        </row>
        <row r="160">
          <cell r="A160" t="str">
            <v>61602130</v>
          </cell>
          <cell r="B160" t="str">
            <v>Chu Thị Bích</v>
          </cell>
          <cell r="C160" t="str">
            <v>Ngọc</v>
          </cell>
          <cell r="D160" t="str">
            <v>0</v>
          </cell>
          <cell r="E160" t="str">
            <v>001203</v>
          </cell>
          <cell r="F160" t="str">
            <v>Tiếng Anh 3</v>
          </cell>
          <cell r="G160" t="str">
            <v>5</v>
          </cell>
          <cell r="H160" t="str">
            <v>182</v>
          </cell>
          <cell r="I160" t="str">
            <v/>
          </cell>
          <cell r="J160" t="str">
            <v/>
          </cell>
          <cell r="K160" t="str">
            <v>M</v>
          </cell>
          <cell r="L160" t="str">
            <v>M</v>
          </cell>
          <cell r="M160" t="str">
            <v>TOEIC</v>
          </cell>
          <cell r="N160" t="str">
            <v>555</v>
          </cell>
        </row>
        <row r="161">
          <cell r="A161" t="str">
            <v>61602217</v>
          </cell>
          <cell r="B161" t="str">
            <v>Trần Thu</v>
          </cell>
          <cell r="C161" t="str">
            <v>Thảo</v>
          </cell>
          <cell r="D161" t="str">
            <v>0</v>
          </cell>
          <cell r="E161" t="str">
            <v>001203</v>
          </cell>
          <cell r="F161" t="str">
            <v>Tiếng Anh 3</v>
          </cell>
          <cell r="G161" t="str">
            <v>5</v>
          </cell>
          <cell r="H161" t="str">
            <v>201</v>
          </cell>
          <cell r="I161" t="str">
            <v/>
          </cell>
          <cell r="J161" t="str">
            <v/>
          </cell>
          <cell r="K161" t="str">
            <v>M</v>
          </cell>
          <cell r="L161" t="str">
            <v>M</v>
          </cell>
          <cell r="M161" t="str">
            <v>TOEIC</v>
          </cell>
          <cell r="N161" t="str">
            <v>570</v>
          </cell>
        </row>
        <row r="162">
          <cell r="A162" t="str">
            <v>61602224</v>
          </cell>
          <cell r="B162" t="str">
            <v>Bùi Huỳnh Minh</v>
          </cell>
          <cell r="C162" t="str">
            <v>Thư</v>
          </cell>
          <cell r="D162" t="str">
            <v>0</v>
          </cell>
          <cell r="E162" t="str">
            <v>001203</v>
          </cell>
          <cell r="F162" t="str">
            <v>Tiếng Anh 3</v>
          </cell>
          <cell r="G162" t="str">
            <v>5</v>
          </cell>
          <cell r="H162" t="str">
            <v>173</v>
          </cell>
          <cell r="I162" t="str">
            <v/>
          </cell>
          <cell r="J162" t="str">
            <v/>
          </cell>
          <cell r="K162" t="str">
            <v>M</v>
          </cell>
          <cell r="L162" t="str">
            <v>M</v>
          </cell>
          <cell r="M162" t="str">
            <v>TOEIC</v>
          </cell>
          <cell r="N162" t="str">
            <v>615</v>
          </cell>
        </row>
        <row r="163">
          <cell r="A163" t="str">
            <v>61603002</v>
          </cell>
          <cell r="B163" t="str">
            <v>Nguyễn Hoàng Như</v>
          </cell>
          <cell r="C163" t="str">
            <v>Ngọc</v>
          </cell>
          <cell r="D163" t="str">
            <v>0</v>
          </cell>
          <cell r="E163" t="str">
            <v>001203</v>
          </cell>
          <cell r="F163" t="str">
            <v>Tiếng Anh 3</v>
          </cell>
          <cell r="G163" t="str">
            <v>5</v>
          </cell>
          <cell r="H163" t="str">
            <v>171</v>
          </cell>
          <cell r="I163" t="str">
            <v/>
          </cell>
          <cell r="J163" t="str">
            <v/>
          </cell>
          <cell r="K163" t="str">
            <v>M</v>
          </cell>
          <cell r="L163" t="str">
            <v>M</v>
          </cell>
          <cell r="M163" t="str">
            <v>TOEIC</v>
          </cell>
          <cell r="N163" t="str">
            <v>500</v>
          </cell>
        </row>
        <row r="164">
          <cell r="A164" t="str">
            <v>61603095</v>
          </cell>
          <cell r="B164" t="str">
            <v>Ngô Thị Kiều</v>
          </cell>
          <cell r="C164" t="str">
            <v>Mi</v>
          </cell>
          <cell r="D164" t="str">
            <v>0</v>
          </cell>
          <cell r="E164" t="str">
            <v>001203</v>
          </cell>
          <cell r="F164" t="str">
            <v>Tiếng Anh 3</v>
          </cell>
          <cell r="G164" t="str">
            <v>5</v>
          </cell>
          <cell r="H164" t="str">
            <v>173</v>
          </cell>
          <cell r="I164" t="str">
            <v/>
          </cell>
          <cell r="J164" t="str">
            <v/>
          </cell>
          <cell r="K164" t="str">
            <v>M</v>
          </cell>
          <cell r="L164" t="str">
            <v>M</v>
          </cell>
          <cell r="M164" t="str">
            <v>TOEIC</v>
          </cell>
          <cell r="N164" t="str">
            <v>510</v>
          </cell>
        </row>
        <row r="165">
          <cell r="A165" t="str">
            <v>61603102</v>
          </cell>
          <cell r="B165" t="str">
            <v>Huỳnh Thúy</v>
          </cell>
          <cell r="C165" t="str">
            <v>Ngân</v>
          </cell>
          <cell r="D165" t="str">
            <v>0</v>
          </cell>
          <cell r="E165" t="str">
            <v>001203</v>
          </cell>
          <cell r="F165" t="str">
            <v>Tiếng Anh 3</v>
          </cell>
          <cell r="G165" t="str">
            <v>5</v>
          </cell>
          <cell r="H165" t="str">
            <v>191</v>
          </cell>
          <cell r="I165" t="str">
            <v/>
          </cell>
          <cell r="J165" t="str">
            <v/>
          </cell>
          <cell r="K165" t="str">
            <v>M</v>
          </cell>
          <cell r="L165" t="str">
            <v>M</v>
          </cell>
          <cell r="M165" t="str">
            <v>TOEIC</v>
          </cell>
          <cell r="N165" t="str">
            <v>635</v>
          </cell>
        </row>
        <row r="166">
          <cell r="A166" t="str">
            <v>61603129</v>
          </cell>
          <cell r="B166" t="str">
            <v>Bùi Thúy</v>
          </cell>
          <cell r="C166" t="str">
            <v>Quỳnh</v>
          </cell>
          <cell r="D166" t="str">
            <v>0</v>
          </cell>
          <cell r="E166" t="str">
            <v>001203</v>
          </cell>
          <cell r="F166" t="str">
            <v>Tiếng Anh 3</v>
          </cell>
          <cell r="G166" t="str">
            <v>5</v>
          </cell>
          <cell r="H166" t="str">
            <v>182</v>
          </cell>
          <cell r="I166" t="str">
            <v/>
          </cell>
          <cell r="J166" t="str">
            <v/>
          </cell>
          <cell r="K166" t="str">
            <v>M</v>
          </cell>
          <cell r="L166" t="str">
            <v>M</v>
          </cell>
          <cell r="M166" t="str">
            <v>TOEIC</v>
          </cell>
          <cell r="N166" t="str">
            <v>670</v>
          </cell>
        </row>
        <row r="167">
          <cell r="A167" t="str">
            <v>61603147</v>
          </cell>
          <cell r="B167" t="str">
            <v>Hồ Thị</v>
          </cell>
          <cell r="C167" t="str">
            <v>Thảo</v>
          </cell>
          <cell r="D167" t="str">
            <v>0</v>
          </cell>
          <cell r="E167" t="str">
            <v>001203</v>
          </cell>
          <cell r="F167" t="str">
            <v>Tiếng Anh 3</v>
          </cell>
          <cell r="G167" t="str">
            <v>5</v>
          </cell>
          <cell r="H167" t="str">
            <v>172</v>
          </cell>
          <cell r="I167" t="str">
            <v/>
          </cell>
          <cell r="J167" t="str">
            <v/>
          </cell>
          <cell r="K167" t="str">
            <v>M</v>
          </cell>
          <cell r="L167" t="str">
            <v>M</v>
          </cell>
          <cell r="M167" t="str">
            <v>TOEIC</v>
          </cell>
          <cell r="N167" t="str">
            <v>530</v>
          </cell>
        </row>
        <row r="168">
          <cell r="A168" t="str">
            <v>61603220</v>
          </cell>
          <cell r="B168" t="str">
            <v>Đa Krong</v>
          </cell>
          <cell r="C168" t="str">
            <v>Xoan</v>
          </cell>
          <cell r="D168" t="str">
            <v>0</v>
          </cell>
          <cell r="E168" t="str">
            <v>001203</v>
          </cell>
          <cell r="F168" t="str">
            <v>Tiếng Anh 3</v>
          </cell>
          <cell r="G168" t="str">
            <v>5</v>
          </cell>
          <cell r="H168" t="str">
            <v>172</v>
          </cell>
          <cell r="I168" t="str">
            <v/>
          </cell>
          <cell r="J168" t="str">
            <v/>
          </cell>
          <cell r="K168" t="str">
            <v>M</v>
          </cell>
          <cell r="L168" t="str">
            <v>M</v>
          </cell>
          <cell r="M168" t="str">
            <v>TOEIC</v>
          </cell>
          <cell r="N168" t="str">
            <v>540</v>
          </cell>
        </row>
        <row r="169">
          <cell r="A169" t="str">
            <v>71100124</v>
          </cell>
          <cell r="B169" t="str">
            <v>Nguyễn Thị Kim</v>
          </cell>
          <cell r="C169" t="str">
            <v>Nga</v>
          </cell>
          <cell r="D169" t="str">
            <v>0</v>
          </cell>
          <cell r="E169" t="str">
            <v>001006</v>
          </cell>
          <cell r="F169" t="str">
            <v>Anh văn 6</v>
          </cell>
          <cell r="G169" t="str">
            <v>3</v>
          </cell>
          <cell r="H169" t="str">
            <v>143</v>
          </cell>
          <cell r="I169" t="str">
            <v/>
          </cell>
          <cell r="J169" t="str">
            <v/>
          </cell>
          <cell r="K169" t="str">
            <v>M</v>
          </cell>
          <cell r="L169" t="str">
            <v>M</v>
          </cell>
          <cell r="M169" t="str">
            <v>TOEIC</v>
          </cell>
          <cell r="N169" t="str">
            <v>615</v>
          </cell>
        </row>
        <row r="170">
          <cell r="A170" t="str">
            <v>71300239</v>
          </cell>
          <cell r="B170" t="str">
            <v>Lê Vũ Bảo</v>
          </cell>
          <cell r="C170" t="str">
            <v>Trân</v>
          </cell>
          <cell r="D170" t="str">
            <v>0</v>
          </cell>
          <cell r="E170" t="str">
            <v>001006</v>
          </cell>
          <cell r="F170" t="str">
            <v>Anh văn 6</v>
          </cell>
          <cell r="G170" t="str">
            <v>3</v>
          </cell>
          <cell r="H170" t="str">
            <v>183</v>
          </cell>
          <cell r="I170" t="str">
            <v/>
          </cell>
          <cell r="J170" t="str">
            <v/>
          </cell>
          <cell r="K170" t="str">
            <v>M</v>
          </cell>
          <cell r="L170" t="str">
            <v>M</v>
          </cell>
          <cell r="M170" t="str">
            <v>TOEIC</v>
          </cell>
          <cell r="N170" t="str">
            <v>515</v>
          </cell>
        </row>
        <row r="171">
          <cell r="A171" t="str">
            <v>71306579</v>
          </cell>
          <cell r="B171" t="str">
            <v>Đinh Xuân</v>
          </cell>
          <cell r="C171" t="str">
            <v>Kim</v>
          </cell>
          <cell r="D171" t="str">
            <v>0</v>
          </cell>
          <cell r="E171" t="str">
            <v>001006</v>
          </cell>
          <cell r="F171" t="str">
            <v>Anh văn 6</v>
          </cell>
          <cell r="G171" t="str">
            <v>3</v>
          </cell>
          <cell r="H171" t="str">
            <v>172</v>
          </cell>
          <cell r="I171" t="str">
            <v/>
          </cell>
          <cell r="J171" t="str">
            <v/>
          </cell>
          <cell r="K171" t="str">
            <v>M</v>
          </cell>
          <cell r="L171" t="str">
            <v>M</v>
          </cell>
          <cell r="M171" t="str">
            <v>TOEIC</v>
          </cell>
          <cell r="N171" t="str">
            <v>630</v>
          </cell>
        </row>
        <row r="172">
          <cell r="A172" t="str">
            <v>71400152</v>
          </cell>
          <cell r="B172" t="str">
            <v>Hồ Đăng</v>
          </cell>
          <cell r="C172" t="str">
            <v>Khoa</v>
          </cell>
          <cell r="D172" t="str">
            <v>0</v>
          </cell>
          <cell r="E172" t="str">
            <v>001006</v>
          </cell>
          <cell r="F172" t="str">
            <v>Anh văn 6</v>
          </cell>
          <cell r="G172" t="str">
            <v>3</v>
          </cell>
          <cell r="H172" t="str">
            <v>201</v>
          </cell>
          <cell r="I172" t="str">
            <v/>
          </cell>
          <cell r="J172" t="str">
            <v/>
          </cell>
          <cell r="K172" t="str">
            <v>M</v>
          </cell>
          <cell r="L172" t="str">
            <v>M</v>
          </cell>
          <cell r="M172" t="str">
            <v>TOEIC</v>
          </cell>
          <cell r="N172" t="str">
            <v>520</v>
          </cell>
        </row>
        <row r="173">
          <cell r="A173" t="str">
            <v>71400257</v>
          </cell>
          <cell r="B173" t="str">
            <v>Phạm Thị Phương</v>
          </cell>
          <cell r="C173" t="str">
            <v>Dung</v>
          </cell>
          <cell r="D173" t="str">
            <v>0</v>
          </cell>
          <cell r="E173" t="str">
            <v>001006</v>
          </cell>
          <cell r="F173" t="str">
            <v>Anh văn 6</v>
          </cell>
          <cell r="G173" t="str">
            <v>3</v>
          </cell>
          <cell r="H173" t="str">
            <v>161</v>
          </cell>
          <cell r="I173" t="str">
            <v/>
          </cell>
          <cell r="J173" t="str">
            <v/>
          </cell>
          <cell r="K173" t="str">
            <v>M</v>
          </cell>
          <cell r="L173" t="str">
            <v>M</v>
          </cell>
          <cell r="M173" t="str">
            <v>TOEIC</v>
          </cell>
          <cell r="N173" t="str">
            <v>650</v>
          </cell>
        </row>
        <row r="174">
          <cell r="A174" t="str">
            <v>71400306</v>
          </cell>
          <cell r="B174" t="str">
            <v>Nguyễn Thị Cẩm</v>
          </cell>
          <cell r="C174" t="str">
            <v>Tú</v>
          </cell>
          <cell r="D174" t="str">
            <v>0</v>
          </cell>
          <cell r="E174" t="str">
            <v>001006</v>
          </cell>
          <cell r="F174" t="str">
            <v>Anh văn 6</v>
          </cell>
          <cell r="G174" t="str">
            <v>3</v>
          </cell>
          <cell r="H174" t="str">
            <v>201</v>
          </cell>
          <cell r="I174" t="str">
            <v/>
          </cell>
          <cell r="J174" t="str">
            <v/>
          </cell>
          <cell r="K174" t="str">
            <v>M</v>
          </cell>
          <cell r="L174" t="str">
            <v>M</v>
          </cell>
          <cell r="M174" t="str">
            <v>TOEIC</v>
          </cell>
          <cell r="N174" t="str">
            <v>545</v>
          </cell>
        </row>
        <row r="175">
          <cell r="A175" t="str">
            <v>71400307</v>
          </cell>
          <cell r="B175" t="str">
            <v>Phạm Anh</v>
          </cell>
          <cell r="C175" t="str">
            <v>Thi</v>
          </cell>
          <cell r="D175" t="str">
            <v>0</v>
          </cell>
          <cell r="E175" t="str">
            <v>001006</v>
          </cell>
          <cell r="F175" t="str">
            <v>Anh văn 6</v>
          </cell>
          <cell r="G175" t="str">
            <v>3</v>
          </cell>
          <cell r="H175" t="str">
            <v>201</v>
          </cell>
          <cell r="I175" t="str">
            <v/>
          </cell>
          <cell r="J175" t="str">
            <v/>
          </cell>
          <cell r="K175" t="str">
            <v>M</v>
          </cell>
          <cell r="L175" t="str">
            <v>M</v>
          </cell>
          <cell r="M175" t="str">
            <v>TOEIC</v>
          </cell>
          <cell r="N175" t="str">
            <v>530</v>
          </cell>
        </row>
        <row r="176">
          <cell r="A176" t="str">
            <v>71400309</v>
          </cell>
          <cell r="B176" t="str">
            <v>Nguyễn Quốc</v>
          </cell>
          <cell r="C176" t="str">
            <v>Huy</v>
          </cell>
          <cell r="D176" t="str">
            <v>0</v>
          </cell>
          <cell r="E176" t="str">
            <v>001006</v>
          </cell>
          <cell r="F176" t="str">
            <v>Anh văn 6</v>
          </cell>
          <cell r="G176" t="str">
            <v>3</v>
          </cell>
          <cell r="H176" t="str">
            <v>201</v>
          </cell>
          <cell r="I176" t="str">
            <v/>
          </cell>
          <cell r="J176" t="str">
            <v/>
          </cell>
          <cell r="K176" t="str">
            <v>M</v>
          </cell>
          <cell r="L176" t="str">
            <v>M</v>
          </cell>
          <cell r="M176" t="str">
            <v>TOEIC</v>
          </cell>
          <cell r="N176" t="str">
            <v>555</v>
          </cell>
        </row>
        <row r="177">
          <cell r="A177" t="str">
            <v>71400362</v>
          </cell>
          <cell r="B177" t="str">
            <v>Đào Đức</v>
          </cell>
          <cell r="C177" t="str">
            <v>Toàn</v>
          </cell>
          <cell r="D177" t="str">
            <v>0</v>
          </cell>
          <cell r="E177" t="str">
            <v>001006</v>
          </cell>
          <cell r="F177" t="str">
            <v>Anh văn 6</v>
          </cell>
          <cell r="G177" t="str">
            <v>3</v>
          </cell>
          <cell r="H177" t="str">
            <v>161</v>
          </cell>
          <cell r="I177" t="str">
            <v/>
          </cell>
          <cell r="J177" t="str">
            <v/>
          </cell>
          <cell r="K177" t="str">
            <v>M</v>
          </cell>
          <cell r="L177" t="str">
            <v>M</v>
          </cell>
          <cell r="M177" t="str">
            <v>TOEIC</v>
          </cell>
          <cell r="N177" t="str">
            <v>655</v>
          </cell>
        </row>
        <row r="178">
          <cell r="A178" t="str">
            <v>71400720</v>
          </cell>
          <cell r="B178" t="str">
            <v>Võ Thị Hồng</v>
          </cell>
          <cell r="C178" t="str">
            <v>Tươi</v>
          </cell>
          <cell r="D178" t="str">
            <v>0</v>
          </cell>
          <cell r="E178" t="str">
            <v>001006</v>
          </cell>
          <cell r="F178" t="str">
            <v>Anh văn 6</v>
          </cell>
          <cell r="G178" t="str">
            <v>3</v>
          </cell>
          <cell r="H178" t="str">
            <v>201</v>
          </cell>
          <cell r="I178" t="str">
            <v/>
          </cell>
          <cell r="J178" t="str">
            <v/>
          </cell>
          <cell r="K178" t="str">
            <v>M</v>
          </cell>
          <cell r="L178" t="str">
            <v>M</v>
          </cell>
          <cell r="M178" t="str">
            <v>TOEIC</v>
          </cell>
          <cell r="N178" t="str">
            <v>520</v>
          </cell>
        </row>
        <row r="179">
          <cell r="A179" t="str">
            <v>71400846</v>
          </cell>
          <cell r="B179" t="str">
            <v>Huỳnh Đỗ Trung</v>
          </cell>
          <cell r="C179" t="str">
            <v>Anh</v>
          </cell>
          <cell r="D179" t="str">
            <v>0</v>
          </cell>
          <cell r="E179" t="str">
            <v>001006</v>
          </cell>
          <cell r="F179" t="str">
            <v>Anh văn 6</v>
          </cell>
          <cell r="G179" t="str">
            <v>3</v>
          </cell>
          <cell r="H179" t="str">
            <v>201</v>
          </cell>
          <cell r="I179" t="str">
            <v/>
          </cell>
          <cell r="J179" t="str">
            <v/>
          </cell>
          <cell r="K179" t="str">
            <v>M</v>
          </cell>
          <cell r="L179" t="str">
            <v>M</v>
          </cell>
          <cell r="M179" t="str">
            <v>TOEIC</v>
          </cell>
          <cell r="N179" t="str">
            <v>630</v>
          </cell>
        </row>
        <row r="180">
          <cell r="A180" t="str">
            <v>71400991</v>
          </cell>
          <cell r="B180" t="str">
            <v>Nguyễn Đình</v>
          </cell>
          <cell r="C180" t="str">
            <v>Linh</v>
          </cell>
          <cell r="D180" t="str">
            <v>0</v>
          </cell>
          <cell r="E180" t="str">
            <v>001006</v>
          </cell>
          <cell r="F180" t="str">
            <v>Anh văn 6</v>
          </cell>
          <cell r="G180" t="str">
            <v>3</v>
          </cell>
          <cell r="H180" t="str">
            <v>201</v>
          </cell>
          <cell r="I180" t="str">
            <v/>
          </cell>
          <cell r="J180" t="str">
            <v/>
          </cell>
          <cell r="K180" t="str">
            <v>M</v>
          </cell>
          <cell r="L180" t="str">
            <v>M</v>
          </cell>
          <cell r="M180" t="str">
            <v>TOEIC</v>
          </cell>
          <cell r="N180" t="str">
            <v>595</v>
          </cell>
        </row>
        <row r="181">
          <cell r="A181" t="str">
            <v>71401058</v>
          </cell>
          <cell r="B181" t="str">
            <v>Trần Thị Thanh</v>
          </cell>
          <cell r="C181" t="str">
            <v>Nguyên</v>
          </cell>
          <cell r="D181" t="str">
            <v>0</v>
          </cell>
          <cell r="E181" t="str">
            <v>001006</v>
          </cell>
          <cell r="F181" t="str">
            <v>Anh văn 6</v>
          </cell>
          <cell r="G181" t="str">
            <v>3</v>
          </cell>
          <cell r="H181" t="str">
            <v>201</v>
          </cell>
          <cell r="I181" t="str">
            <v/>
          </cell>
          <cell r="J181" t="str">
            <v/>
          </cell>
          <cell r="K181" t="str">
            <v>M</v>
          </cell>
          <cell r="L181" t="str">
            <v>M</v>
          </cell>
          <cell r="M181" t="str">
            <v>TOEIC</v>
          </cell>
          <cell r="N181" t="str">
            <v>555</v>
          </cell>
        </row>
        <row r="182">
          <cell r="A182" t="str">
            <v>71401067</v>
          </cell>
          <cell r="B182" t="str">
            <v>Nguyễn Đông</v>
          </cell>
          <cell r="C182" t="str">
            <v>Hải</v>
          </cell>
          <cell r="D182" t="str">
            <v>0</v>
          </cell>
          <cell r="E182" t="str">
            <v>001006</v>
          </cell>
          <cell r="F182" t="str">
            <v>Anh văn 6</v>
          </cell>
          <cell r="G182" t="str">
            <v>3</v>
          </cell>
          <cell r="H182" t="str">
            <v>201</v>
          </cell>
          <cell r="I182" t="str">
            <v/>
          </cell>
          <cell r="J182" t="str">
            <v/>
          </cell>
          <cell r="K182" t="str">
            <v>M</v>
          </cell>
          <cell r="L182" t="str">
            <v>M</v>
          </cell>
          <cell r="M182" t="str">
            <v>TOEIC</v>
          </cell>
          <cell r="N182" t="str">
            <v>515</v>
          </cell>
        </row>
        <row r="183">
          <cell r="A183" t="str">
            <v>71405018</v>
          </cell>
          <cell r="B183" t="str">
            <v>Đào Văn</v>
          </cell>
          <cell r="C183" t="str">
            <v>Bo</v>
          </cell>
          <cell r="D183" t="str">
            <v>0</v>
          </cell>
          <cell r="E183" t="str">
            <v>001006</v>
          </cell>
          <cell r="F183" t="str">
            <v>Anh văn 6</v>
          </cell>
          <cell r="G183" t="str">
            <v>3</v>
          </cell>
          <cell r="H183" t="str">
            <v>201</v>
          </cell>
          <cell r="I183" t="str">
            <v/>
          </cell>
          <cell r="J183" t="str">
            <v/>
          </cell>
          <cell r="K183" t="str">
            <v>M</v>
          </cell>
          <cell r="L183" t="str">
            <v>M</v>
          </cell>
          <cell r="M183" t="str">
            <v>TOEIC</v>
          </cell>
          <cell r="N183" t="str">
            <v>610</v>
          </cell>
        </row>
        <row r="184">
          <cell r="A184" t="str">
            <v>71405361</v>
          </cell>
          <cell r="B184" t="str">
            <v>Nguyễn Ngọc</v>
          </cell>
          <cell r="C184" t="str">
            <v>Trinh</v>
          </cell>
          <cell r="D184" t="str">
            <v>0</v>
          </cell>
          <cell r="E184" t="str">
            <v>001006</v>
          </cell>
          <cell r="F184" t="str">
            <v>Anh văn 6</v>
          </cell>
          <cell r="G184" t="str">
            <v>3</v>
          </cell>
          <cell r="H184" t="str">
            <v>192</v>
          </cell>
          <cell r="I184" t="str">
            <v/>
          </cell>
          <cell r="J184" t="str">
            <v/>
          </cell>
          <cell r="K184" t="str">
            <v>M</v>
          </cell>
          <cell r="L184" t="str">
            <v>M</v>
          </cell>
          <cell r="M184" t="str">
            <v>TOEIC</v>
          </cell>
          <cell r="N184" t="str">
            <v>775</v>
          </cell>
        </row>
        <row r="185">
          <cell r="A185" t="str">
            <v>71504137</v>
          </cell>
          <cell r="B185" t="str">
            <v>Nguyễn Thành</v>
          </cell>
          <cell r="C185" t="str">
            <v>Tín</v>
          </cell>
          <cell r="D185" t="str">
            <v>0</v>
          </cell>
          <cell r="E185" t="str">
            <v>001203</v>
          </cell>
          <cell r="F185" t="str">
            <v>Tiếng Anh 3</v>
          </cell>
          <cell r="G185" t="str">
            <v>5</v>
          </cell>
          <cell r="H185" t="str">
            <v>191</v>
          </cell>
          <cell r="I185" t="str">
            <v/>
          </cell>
          <cell r="J185" t="str">
            <v/>
          </cell>
          <cell r="K185" t="str">
            <v>M</v>
          </cell>
          <cell r="L185" t="str">
            <v>M</v>
          </cell>
          <cell r="M185" t="str">
            <v>TOEIC</v>
          </cell>
          <cell r="N185" t="str">
            <v>540</v>
          </cell>
        </row>
        <row r="186">
          <cell r="A186" t="str">
            <v>71504178</v>
          </cell>
          <cell r="B186" t="str">
            <v>Tạ Minh</v>
          </cell>
          <cell r="C186" t="str">
            <v>Đức</v>
          </cell>
          <cell r="D186" t="str">
            <v>0</v>
          </cell>
          <cell r="E186" t="str">
            <v>001203</v>
          </cell>
          <cell r="F186" t="str">
            <v>Tiếng Anh 3</v>
          </cell>
          <cell r="G186" t="str">
            <v>5</v>
          </cell>
          <cell r="H186" t="str">
            <v>172</v>
          </cell>
          <cell r="I186" t="str">
            <v/>
          </cell>
          <cell r="J186" t="str">
            <v/>
          </cell>
          <cell r="K186" t="str">
            <v>M</v>
          </cell>
          <cell r="L186" t="str">
            <v>M</v>
          </cell>
          <cell r="M186" t="str">
            <v>TOEIC</v>
          </cell>
          <cell r="N186" t="str">
            <v>800</v>
          </cell>
        </row>
        <row r="187">
          <cell r="A187" t="str">
            <v>71504270</v>
          </cell>
          <cell r="B187" t="str">
            <v>Nguyễn Thị Kim</v>
          </cell>
          <cell r="C187" t="str">
            <v>Chi</v>
          </cell>
          <cell r="D187" t="str">
            <v>0</v>
          </cell>
          <cell r="E187" t="str">
            <v>001203</v>
          </cell>
          <cell r="F187" t="str">
            <v>Tiếng Anh 3</v>
          </cell>
          <cell r="G187" t="str">
            <v>5</v>
          </cell>
          <cell r="H187" t="str">
            <v>183</v>
          </cell>
          <cell r="I187" t="str">
            <v/>
          </cell>
          <cell r="J187" t="str">
            <v/>
          </cell>
          <cell r="K187" t="str">
            <v>M</v>
          </cell>
          <cell r="L187" t="str">
            <v>M</v>
          </cell>
          <cell r="M187" t="str">
            <v>TOEIC</v>
          </cell>
          <cell r="N187" t="str">
            <v>590</v>
          </cell>
        </row>
        <row r="188">
          <cell r="A188" t="str">
            <v>71505177</v>
          </cell>
          <cell r="B188" t="str">
            <v>Trần Quốc</v>
          </cell>
          <cell r="C188" t="str">
            <v>Toản</v>
          </cell>
          <cell r="D188" t="str">
            <v>0</v>
          </cell>
          <cell r="E188" t="str">
            <v>001203</v>
          </cell>
          <cell r="F188" t="str">
            <v>Tiếng Anh 3</v>
          </cell>
          <cell r="G188" t="str">
            <v>5</v>
          </cell>
          <cell r="H188" t="str">
            <v>182</v>
          </cell>
          <cell r="I188" t="str">
            <v/>
          </cell>
          <cell r="J188" t="str">
            <v/>
          </cell>
          <cell r="K188" t="str">
            <v>M</v>
          </cell>
          <cell r="L188" t="str">
            <v>M</v>
          </cell>
          <cell r="M188" t="str">
            <v>Cambridge English (PET)</v>
          </cell>
          <cell r="N188" t="str">
            <v>147</v>
          </cell>
        </row>
        <row r="189">
          <cell r="A189" t="str">
            <v>71505208</v>
          </cell>
          <cell r="B189" t="str">
            <v>Nguyễn Mỹ</v>
          </cell>
          <cell r="C189" t="str">
            <v>Linh</v>
          </cell>
          <cell r="D189" t="str">
            <v>0</v>
          </cell>
          <cell r="E189" t="str">
            <v>001203</v>
          </cell>
          <cell r="F189" t="str">
            <v>Tiếng Anh 3</v>
          </cell>
          <cell r="G189" t="str">
            <v>5</v>
          </cell>
          <cell r="H189" t="str">
            <v>181</v>
          </cell>
          <cell r="I189" t="str">
            <v/>
          </cell>
          <cell r="J189" t="str">
            <v/>
          </cell>
          <cell r="K189" t="str">
            <v>M</v>
          </cell>
          <cell r="L189" t="str">
            <v>M</v>
          </cell>
          <cell r="M189" t="str">
            <v>TOEIC</v>
          </cell>
          <cell r="N189" t="str">
            <v>705</v>
          </cell>
        </row>
        <row r="190">
          <cell r="A190" t="str">
            <v>71505267</v>
          </cell>
          <cell r="B190" t="str">
            <v>Lê Quốc Đăng</v>
          </cell>
          <cell r="C190" t="str">
            <v>Khoa</v>
          </cell>
          <cell r="D190" t="str">
            <v>0</v>
          </cell>
          <cell r="E190" t="str">
            <v>001203</v>
          </cell>
          <cell r="F190" t="str">
            <v>Tiếng Anh 3</v>
          </cell>
          <cell r="G190" t="str">
            <v>5</v>
          </cell>
          <cell r="H190" t="str">
            <v>182</v>
          </cell>
          <cell r="I190" t="str">
            <v/>
          </cell>
          <cell r="J190" t="str">
            <v/>
          </cell>
          <cell r="K190" t="str">
            <v>M</v>
          </cell>
          <cell r="L190" t="str">
            <v>M</v>
          </cell>
          <cell r="M190" t="str">
            <v>TOEIC</v>
          </cell>
          <cell r="N190" t="str">
            <v>835</v>
          </cell>
        </row>
        <row r="191">
          <cell r="A191" t="str">
            <v>71506004</v>
          </cell>
          <cell r="B191" t="str">
            <v>Nguyễn Thị Phương</v>
          </cell>
          <cell r="C191" t="str">
            <v>Thảo</v>
          </cell>
          <cell r="D191" t="str">
            <v>0</v>
          </cell>
          <cell r="E191" t="str">
            <v>001203</v>
          </cell>
          <cell r="F191" t="str">
            <v>Tiếng Anh 3</v>
          </cell>
          <cell r="G191" t="str">
            <v>5</v>
          </cell>
          <cell r="H191" t="str">
            <v>192</v>
          </cell>
          <cell r="I191" t="str">
            <v/>
          </cell>
          <cell r="J191" t="str">
            <v/>
          </cell>
          <cell r="K191" t="str">
            <v>M</v>
          </cell>
          <cell r="L191" t="str">
            <v>M</v>
          </cell>
          <cell r="M191" t="str">
            <v>TOEIC</v>
          </cell>
          <cell r="N191" t="str">
            <v>515</v>
          </cell>
        </row>
        <row r="192">
          <cell r="A192" t="str">
            <v>71506017</v>
          </cell>
          <cell r="B192" t="str">
            <v>Nguyễn Thẳm Dung</v>
          </cell>
          <cell r="C192" t="str">
            <v>Bội</v>
          </cell>
          <cell r="D192" t="str">
            <v>0</v>
          </cell>
          <cell r="E192" t="str">
            <v>001203</v>
          </cell>
          <cell r="F192" t="str">
            <v>Tiếng Anh 3</v>
          </cell>
          <cell r="G192" t="str">
            <v>5</v>
          </cell>
          <cell r="H192" t="str">
            <v>173</v>
          </cell>
          <cell r="I192" t="str">
            <v/>
          </cell>
          <cell r="J192" t="str">
            <v/>
          </cell>
          <cell r="K192" t="str">
            <v>M</v>
          </cell>
          <cell r="L192" t="str">
            <v>M</v>
          </cell>
          <cell r="M192" t="str">
            <v>TOEIC</v>
          </cell>
          <cell r="N192" t="str">
            <v>520</v>
          </cell>
        </row>
        <row r="193">
          <cell r="A193" t="str">
            <v>71506057</v>
          </cell>
          <cell r="B193" t="str">
            <v>Trần Thành</v>
          </cell>
          <cell r="C193" t="str">
            <v>Tâm</v>
          </cell>
          <cell r="D193" t="str">
            <v>0</v>
          </cell>
          <cell r="E193" t="str">
            <v>001203</v>
          </cell>
          <cell r="F193" t="str">
            <v>Tiếng Anh 3</v>
          </cell>
          <cell r="G193" t="str">
            <v>5</v>
          </cell>
          <cell r="H193" t="str">
            <v>181</v>
          </cell>
          <cell r="I193" t="str">
            <v/>
          </cell>
          <cell r="J193" t="str">
            <v/>
          </cell>
          <cell r="K193" t="str">
            <v>M</v>
          </cell>
          <cell r="L193" t="str">
            <v>M</v>
          </cell>
          <cell r="M193" t="str">
            <v>TOEIC</v>
          </cell>
          <cell r="N193" t="str">
            <v>730</v>
          </cell>
        </row>
        <row r="194">
          <cell r="A194" t="str">
            <v>71506104</v>
          </cell>
          <cell r="B194" t="str">
            <v>Nguyễn Minh</v>
          </cell>
          <cell r="C194" t="str">
            <v>Thông</v>
          </cell>
          <cell r="D194" t="str">
            <v>0</v>
          </cell>
          <cell r="E194" t="str">
            <v>001203</v>
          </cell>
          <cell r="F194" t="str">
            <v>Tiếng Anh 3</v>
          </cell>
          <cell r="G194" t="str">
            <v>5</v>
          </cell>
          <cell r="H194" t="str">
            <v>172</v>
          </cell>
          <cell r="I194" t="str">
            <v/>
          </cell>
          <cell r="J194" t="str">
            <v/>
          </cell>
          <cell r="K194" t="str">
            <v>M</v>
          </cell>
          <cell r="L194" t="str">
            <v>M</v>
          </cell>
          <cell r="M194" t="str">
            <v>TOEIC</v>
          </cell>
          <cell r="N194" t="str">
            <v>530</v>
          </cell>
        </row>
        <row r="195">
          <cell r="A195" t="str">
            <v>71506124</v>
          </cell>
          <cell r="B195" t="str">
            <v>Võ Minh</v>
          </cell>
          <cell r="C195" t="str">
            <v>Duyện</v>
          </cell>
          <cell r="D195" t="str">
            <v>0</v>
          </cell>
          <cell r="E195" t="str">
            <v>001203</v>
          </cell>
          <cell r="F195" t="str">
            <v>Tiếng Anh 3</v>
          </cell>
          <cell r="G195" t="str">
            <v>5</v>
          </cell>
          <cell r="H195" t="str">
            <v>183</v>
          </cell>
          <cell r="I195" t="str">
            <v/>
          </cell>
          <cell r="J195" t="str">
            <v/>
          </cell>
          <cell r="K195" t="str">
            <v>M</v>
          </cell>
          <cell r="L195" t="str">
            <v>M</v>
          </cell>
          <cell r="M195" t="str">
            <v>TOEIC</v>
          </cell>
          <cell r="N195" t="str">
            <v>685</v>
          </cell>
        </row>
        <row r="196">
          <cell r="A196" t="str">
            <v>71506214</v>
          </cell>
          <cell r="B196" t="str">
            <v>Nguyễn Tấn</v>
          </cell>
          <cell r="C196" t="str">
            <v>Khoa</v>
          </cell>
          <cell r="D196" t="str">
            <v>0</v>
          </cell>
          <cell r="E196" t="str">
            <v>001203</v>
          </cell>
          <cell r="F196" t="str">
            <v>Tiếng Anh 3</v>
          </cell>
          <cell r="G196" t="str">
            <v>5</v>
          </cell>
          <cell r="H196" t="str">
            <v>172</v>
          </cell>
          <cell r="I196" t="str">
            <v/>
          </cell>
          <cell r="J196" t="str">
            <v/>
          </cell>
          <cell r="K196" t="str">
            <v>M</v>
          </cell>
          <cell r="L196" t="str">
            <v>M</v>
          </cell>
          <cell r="M196" t="str">
            <v>TOEIC</v>
          </cell>
          <cell r="N196" t="str">
            <v>890</v>
          </cell>
        </row>
        <row r="197">
          <cell r="A197" t="str">
            <v>71506256</v>
          </cell>
          <cell r="B197" t="str">
            <v>Nguyễn Thị Tuyết</v>
          </cell>
          <cell r="C197" t="str">
            <v>Ngân</v>
          </cell>
          <cell r="D197" t="str">
            <v>0</v>
          </cell>
          <cell r="E197" t="str">
            <v>001203</v>
          </cell>
          <cell r="F197" t="str">
            <v>Tiếng Anh 3</v>
          </cell>
          <cell r="G197" t="str">
            <v>5</v>
          </cell>
          <cell r="H197" t="str">
            <v>201</v>
          </cell>
          <cell r="I197" t="str">
            <v/>
          </cell>
          <cell r="J197" t="str">
            <v/>
          </cell>
          <cell r="K197" t="str">
            <v>M</v>
          </cell>
          <cell r="L197" t="str">
            <v>M</v>
          </cell>
          <cell r="M197" t="str">
            <v>TOEIC</v>
          </cell>
          <cell r="N197" t="str">
            <v>515</v>
          </cell>
        </row>
        <row r="198">
          <cell r="A198" t="str">
            <v>71506283</v>
          </cell>
          <cell r="B198" t="str">
            <v>Nguyễn Hữu</v>
          </cell>
          <cell r="C198" t="str">
            <v>Đạt</v>
          </cell>
          <cell r="D198" t="str">
            <v>0</v>
          </cell>
          <cell r="E198" t="str">
            <v>001203</v>
          </cell>
          <cell r="F198" t="str">
            <v>Tiếng Anh 3</v>
          </cell>
          <cell r="G198" t="str">
            <v>5</v>
          </cell>
          <cell r="H198" t="str">
            <v>173</v>
          </cell>
          <cell r="I198" t="str">
            <v/>
          </cell>
          <cell r="J198" t="str">
            <v/>
          </cell>
          <cell r="K198" t="str">
            <v>M</v>
          </cell>
          <cell r="L198" t="str">
            <v>M</v>
          </cell>
          <cell r="M198" t="str">
            <v>TOEIC</v>
          </cell>
          <cell r="N198" t="str">
            <v>505</v>
          </cell>
        </row>
        <row r="199">
          <cell r="A199" t="str">
            <v>71605142</v>
          </cell>
          <cell r="B199" t="str">
            <v>Lý Chí</v>
          </cell>
          <cell r="C199" t="str">
            <v>Kiên</v>
          </cell>
          <cell r="D199" t="str">
            <v>0</v>
          </cell>
          <cell r="E199" t="str">
            <v>001203</v>
          </cell>
          <cell r="F199" t="str">
            <v>Tiếng Anh 3</v>
          </cell>
          <cell r="G199" t="str">
            <v>5</v>
          </cell>
          <cell r="H199" t="str">
            <v>173</v>
          </cell>
          <cell r="I199" t="str">
            <v/>
          </cell>
          <cell r="J199" t="str">
            <v/>
          </cell>
          <cell r="K199" t="str">
            <v>M</v>
          </cell>
          <cell r="L199" t="str">
            <v>M</v>
          </cell>
          <cell r="M199" t="str">
            <v>TOEIC</v>
          </cell>
          <cell r="N199" t="str">
            <v>915</v>
          </cell>
        </row>
        <row r="200">
          <cell r="A200" t="str">
            <v>71605189</v>
          </cell>
          <cell r="B200" t="str">
            <v>Nguyễn Thị Kim</v>
          </cell>
          <cell r="C200" t="str">
            <v>Ngân</v>
          </cell>
          <cell r="D200" t="str">
            <v>0</v>
          </cell>
          <cell r="E200" t="str">
            <v>001203</v>
          </cell>
          <cell r="F200" t="str">
            <v>Tiếng Anh 3</v>
          </cell>
          <cell r="G200" t="str">
            <v>5</v>
          </cell>
          <cell r="H200" t="str">
            <v>182</v>
          </cell>
          <cell r="I200" t="str">
            <v/>
          </cell>
          <cell r="J200" t="str">
            <v/>
          </cell>
          <cell r="K200" t="str">
            <v>M</v>
          </cell>
          <cell r="L200" t="str">
            <v>M</v>
          </cell>
          <cell r="M200" t="str">
            <v>TOEIC</v>
          </cell>
          <cell r="N200" t="str">
            <v>565</v>
          </cell>
        </row>
        <row r="201">
          <cell r="A201" t="str">
            <v>71605329</v>
          </cell>
          <cell r="B201" t="str">
            <v>Võ Thị Ngọc</v>
          </cell>
          <cell r="C201" t="str">
            <v>Trinh</v>
          </cell>
          <cell r="D201" t="str">
            <v>0</v>
          </cell>
          <cell r="E201" t="str">
            <v>001203</v>
          </cell>
          <cell r="F201" t="str">
            <v>Tiếng Anh 3</v>
          </cell>
          <cell r="G201" t="str">
            <v>5</v>
          </cell>
          <cell r="H201" t="str">
            <v>182</v>
          </cell>
          <cell r="I201" t="str">
            <v/>
          </cell>
          <cell r="J201" t="str">
            <v/>
          </cell>
          <cell r="K201" t="str">
            <v>M</v>
          </cell>
          <cell r="L201" t="str">
            <v>M</v>
          </cell>
          <cell r="M201" t="str">
            <v>TOEIC</v>
          </cell>
          <cell r="N201" t="str">
            <v>815</v>
          </cell>
        </row>
        <row r="202">
          <cell r="A202" t="str">
            <v>71606049</v>
          </cell>
          <cell r="B202" t="str">
            <v>Phạm Ngọc Minh</v>
          </cell>
          <cell r="C202" t="str">
            <v>Châu</v>
          </cell>
          <cell r="D202" t="str">
            <v>0</v>
          </cell>
          <cell r="E202" t="str">
            <v>001203</v>
          </cell>
          <cell r="F202" t="str">
            <v>Tiếng Anh 3</v>
          </cell>
          <cell r="G202" t="str">
            <v>5</v>
          </cell>
          <cell r="H202" t="str">
            <v>183</v>
          </cell>
          <cell r="I202" t="str">
            <v/>
          </cell>
          <cell r="J202" t="str">
            <v/>
          </cell>
          <cell r="K202" t="str">
            <v>M</v>
          </cell>
          <cell r="L202" t="str">
            <v>M</v>
          </cell>
          <cell r="M202" t="str">
            <v>TOEIC</v>
          </cell>
          <cell r="N202" t="str">
            <v>740</v>
          </cell>
        </row>
        <row r="203">
          <cell r="A203" t="str">
            <v>71606058</v>
          </cell>
          <cell r="B203" t="str">
            <v>Trương An</v>
          </cell>
          <cell r="C203" t="str">
            <v>Dân</v>
          </cell>
          <cell r="D203" t="str">
            <v>0</v>
          </cell>
          <cell r="E203" t="str">
            <v>001203</v>
          </cell>
          <cell r="F203" t="str">
            <v>Tiếng Anh 3</v>
          </cell>
          <cell r="G203" t="str">
            <v>5</v>
          </cell>
          <cell r="H203" t="str">
            <v>181</v>
          </cell>
          <cell r="I203" t="str">
            <v/>
          </cell>
          <cell r="J203" t="str">
            <v/>
          </cell>
          <cell r="K203" t="str">
            <v>M</v>
          </cell>
          <cell r="L203" t="str">
            <v>M</v>
          </cell>
          <cell r="M203" t="str">
            <v>TOEIC</v>
          </cell>
          <cell r="N203" t="str">
            <v>515</v>
          </cell>
        </row>
        <row r="204">
          <cell r="A204" t="str">
            <v>71606216</v>
          </cell>
          <cell r="B204" t="str">
            <v>Thái Hà</v>
          </cell>
          <cell r="C204" t="str">
            <v>Phương</v>
          </cell>
          <cell r="D204" t="str">
            <v>0</v>
          </cell>
          <cell r="E204" t="str">
            <v>001203</v>
          </cell>
          <cell r="F204" t="str">
            <v>Tiếng Anh 3</v>
          </cell>
          <cell r="G204" t="str">
            <v>5</v>
          </cell>
          <cell r="H204" t="str">
            <v>182</v>
          </cell>
          <cell r="I204" t="str">
            <v/>
          </cell>
          <cell r="J204" t="str">
            <v/>
          </cell>
          <cell r="K204" t="str">
            <v>M</v>
          </cell>
          <cell r="L204" t="str">
            <v>M</v>
          </cell>
          <cell r="M204" t="str">
            <v>TOEIC</v>
          </cell>
          <cell r="N204" t="str">
            <v>645</v>
          </cell>
        </row>
        <row r="205">
          <cell r="A205" t="str">
            <v>71606241</v>
          </cell>
          <cell r="B205" t="str">
            <v>Nguyễn Thị Hồng</v>
          </cell>
          <cell r="C205" t="str">
            <v>Thắm</v>
          </cell>
          <cell r="D205" t="str">
            <v>0</v>
          </cell>
          <cell r="E205" t="str">
            <v>001203</v>
          </cell>
          <cell r="F205" t="str">
            <v>Tiếng Anh 3</v>
          </cell>
          <cell r="G205" t="str">
            <v>5</v>
          </cell>
          <cell r="H205" t="str">
            <v>183</v>
          </cell>
          <cell r="I205" t="str">
            <v/>
          </cell>
          <cell r="J205" t="str">
            <v/>
          </cell>
          <cell r="K205" t="str">
            <v>M</v>
          </cell>
          <cell r="L205" t="str">
            <v>M</v>
          </cell>
          <cell r="M205" t="str">
            <v>TOEIC</v>
          </cell>
          <cell r="N205" t="str">
            <v>635</v>
          </cell>
        </row>
        <row r="206">
          <cell r="A206" t="str">
            <v>71606292</v>
          </cell>
          <cell r="B206" t="str">
            <v>Phạm Minh</v>
          </cell>
          <cell r="C206" t="str">
            <v>Trân</v>
          </cell>
          <cell r="D206" t="str">
            <v>0</v>
          </cell>
          <cell r="E206" t="str">
            <v>001203</v>
          </cell>
          <cell r="F206" t="str">
            <v>Tiếng Anh 3</v>
          </cell>
          <cell r="G206" t="str">
            <v>5</v>
          </cell>
          <cell r="H206" t="str">
            <v>181</v>
          </cell>
          <cell r="I206" t="str">
            <v/>
          </cell>
          <cell r="J206" t="str">
            <v/>
          </cell>
          <cell r="K206" t="str">
            <v>M</v>
          </cell>
          <cell r="L206" t="str">
            <v>M</v>
          </cell>
          <cell r="M206" t="str">
            <v>TOEIC</v>
          </cell>
          <cell r="N206" t="str">
            <v>520</v>
          </cell>
        </row>
        <row r="207">
          <cell r="A207" t="str">
            <v>71606306</v>
          </cell>
          <cell r="B207" t="str">
            <v>Trần Thị Tú</v>
          </cell>
          <cell r="C207" t="str">
            <v>Trinh</v>
          </cell>
          <cell r="D207" t="str">
            <v>0</v>
          </cell>
          <cell r="E207" t="str">
            <v>001203</v>
          </cell>
          <cell r="F207" t="str">
            <v>Tiếng Anh 3</v>
          </cell>
          <cell r="G207" t="str">
            <v>5</v>
          </cell>
          <cell r="H207" t="str">
            <v>191</v>
          </cell>
          <cell r="I207" t="str">
            <v/>
          </cell>
          <cell r="J207" t="str">
            <v/>
          </cell>
          <cell r="K207" t="str">
            <v>M</v>
          </cell>
          <cell r="L207" t="str">
            <v>M</v>
          </cell>
          <cell r="M207" t="str">
            <v>TOEIC</v>
          </cell>
          <cell r="N207" t="str">
            <v>505</v>
          </cell>
        </row>
        <row r="208">
          <cell r="A208" t="str">
            <v>81301274</v>
          </cell>
          <cell r="B208" t="str">
            <v>Trần Tấn</v>
          </cell>
          <cell r="C208" t="str">
            <v>Phong</v>
          </cell>
          <cell r="D208" t="str">
            <v>0</v>
          </cell>
          <cell r="E208" t="str">
            <v>001006</v>
          </cell>
          <cell r="F208" t="str">
            <v>Anh văn 6</v>
          </cell>
          <cell r="G208" t="str">
            <v>3</v>
          </cell>
          <cell r="H208" t="str">
            <v>201</v>
          </cell>
          <cell r="I208" t="str">
            <v/>
          </cell>
          <cell r="J208" t="str">
            <v/>
          </cell>
          <cell r="K208" t="str">
            <v>M</v>
          </cell>
          <cell r="L208" t="str">
            <v>M</v>
          </cell>
          <cell r="M208" t="str">
            <v>TOEIC</v>
          </cell>
          <cell r="N208" t="str">
            <v>525</v>
          </cell>
        </row>
        <row r="209">
          <cell r="A209" t="str">
            <v>81301343</v>
          </cell>
          <cell r="B209" t="str">
            <v>Nguyễn Minh</v>
          </cell>
          <cell r="C209" t="str">
            <v>Thông</v>
          </cell>
          <cell r="D209" t="str">
            <v>0</v>
          </cell>
          <cell r="E209" t="str">
            <v>001006</v>
          </cell>
          <cell r="F209" t="str">
            <v>Anh văn 6</v>
          </cell>
          <cell r="G209" t="str">
            <v>3</v>
          </cell>
          <cell r="H209" t="str">
            <v>201</v>
          </cell>
          <cell r="I209" t="str">
            <v/>
          </cell>
          <cell r="J209" t="str">
            <v/>
          </cell>
          <cell r="K209" t="str">
            <v>M</v>
          </cell>
          <cell r="L209" t="str">
            <v>M</v>
          </cell>
          <cell r="M209" t="str">
            <v>TOEIC</v>
          </cell>
          <cell r="N209" t="str">
            <v>530</v>
          </cell>
        </row>
        <row r="210">
          <cell r="A210" t="str">
            <v>81303001</v>
          </cell>
          <cell r="B210" t="str">
            <v>Nguyễn Tấn</v>
          </cell>
          <cell r="C210" t="str">
            <v>An</v>
          </cell>
          <cell r="D210" t="str">
            <v>0</v>
          </cell>
          <cell r="E210" t="str">
            <v>001006</v>
          </cell>
          <cell r="F210" t="str">
            <v>Anh văn 6</v>
          </cell>
          <cell r="G210" t="str">
            <v>3</v>
          </cell>
          <cell r="H210" t="str">
            <v>193</v>
          </cell>
          <cell r="I210" t="str">
            <v/>
          </cell>
          <cell r="J210" t="str">
            <v/>
          </cell>
          <cell r="K210" t="str">
            <v>M</v>
          </cell>
          <cell r="L210" t="str">
            <v>M</v>
          </cell>
          <cell r="M210" t="str">
            <v>TOEIC</v>
          </cell>
          <cell r="N210" t="str">
            <v>545</v>
          </cell>
        </row>
        <row r="211">
          <cell r="A211" t="str">
            <v>81303308</v>
          </cell>
          <cell r="B211" t="str">
            <v>Nguyễn Thị Kim</v>
          </cell>
          <cell r="C211" t="str">
            <v>My</v>
          </cell>
          <cell r="D211" t="str">
            <v>0</v>
          </cell>
          <cell r="E211" t="str">
            <v>001006</v>
          </cell>
          <cell r="F211" t="str">
            <v>Anh văn 6</v>
          </cell>
          <cell r="G211" t="str">
            <v>3</v>
          </cell>
          <cell r="H211" t="str">
            <v>201</v>
          </cell>
          <cell r="I211" t="str">
            <v/>
          </cell>
          <cell r="J211" t="str">
            <v/>
          </cell>
          <cell r="K211" t="str">
            <v>M</v>
          </cell>
          <cell r="L211" t="str">
            <v>M</v>
          </cell>
          <cell r="M211" t="str">
            <v>TOEIC</v>
          </cell>
          <cell r="N211" t="str">
            <v>565</v>
          </cell>
        </row>
        <row r="212">
          <cell r="A212" t="str">
            <v>81401047</v>
          </cell>
          <cell r="B212" t="str">
            <v>Du Đoàn Phong</v>
          </cell>
          <cell r="C212" t="str">
            <v>Nhã</v>
          </cell>
          <cell r="D212" t="str">
            <v>0</v>
          </cell>
          <cell r="E212" t="str">
            <v>001006</v>
          </cell>
          <cell r="F212" t="str">
            <v>Anh văn 6</v>
          </cell>
          <cell r="G212" t="str">
            <v>3</v>
          </cell>
          <cell r="H212" t="str">
            <v>201</v>
          </cell>
          <cell r="I212" t="str">
            <v/>
          </cell>
          <cell r="J212" t="str">
            <v/>
          </cell>
          <cell r="K212" t="str">
            <v>M</v>
          </cell>
          <cell r="L212" t="str">
            <v>M</v>
          </cell>
          <cell r="M212" t="str">
            <v>TOEIC</v>
          </cell>
          <cell r="N212" t="str">
            <v>630</v>
          </cell>
        </row>
        <row r="213">
          <cell r="A213" t="str">
            <v>81401128</v>
          </cell>
          <cell r="B213" t="str">
            <v>Đào Công</v>
          </cell>
          <cell r="C213" t="str">
            <v>Chính</v>
          </cell>
          <cell r="D213" t="str">
            <v>0</v>
          </cell>
          <cell r="E213" t="str">
            <v>001006</v>
          </cell>
          <cell r="F213" t="str">
            <v>Anh văn 6</v>
          </cell>
          <cell r="G213" t="str">
            <v>3</v>
          </cell>
          <cell r="H213" t="str">
            <v>201</v>
          </cell>
          <cell r="I213" t="str">
            <v/>
          </cell>
          <cell r="J213" t="str">
            <v/>
          </cell>
          <cell r="K213" t="str">
            <v>M</v>
          </cell>
          <cell r="L213" t="str">
            <v>M</v>
          </cell>
          <cell r="M213" t="str">
            <v>TOEIC</v>
          </cell>
          <cell r="N213" t="str">
            <v>545</v>
          </cell>
        </row>
        <row r="214">
          <cell r="A214" t="str">
            <v>81401148</v>
          </cell>
          <cell r="B214" t="str">
            <v>Huỳnh Lê</v>
          </cell>
          <cell r="C214" t="str">
            <v>Minh</v>
          </cell>
          <cell r="D214" t="str">
            <v>0</v>
          </cell>
          <cell r="E214" t="str">
            <v>001006</v>
          </cell>
          <cell r="F214" t="str">
            <v>Anh văn 6</v>
          </cell>
          <cell r="G214" t="str">
            <v>3</v>
          </cell>
          <cell r="H214" t="str">
            <v>201</v>
          </cell>
          <cell r="I214" t="str">
            <v/>
          </cell>
          <cell r="J214" t="str">
            <v/>
          </cell>
          <cell r="K214" t="str">
            <v>M</v>
          </cell>
          <cell r="L214" t="str">
            <v>M</v>
          </cell>
          <cell r="M214" t="str">
            <v>TOEIC</v>
          </cell>
          <cell r="N214" t="str">
            <v>515</v>
          </cell>
        </row>
        <row r="215">
          <cell r="A215" t="str">
            <v>81401163</v>
          </cell>
          <cell r="B215" t="str">
            <v>Nguyễn Duy</v>
          </cell>
          <cell r="C215" t="str">
            <v>Tùng</v>
          </cell>
          <cell r="D215" t="str">
            <v>0</v>
          </cell>
          <cell r="E215" t="str">
            <v>001006</v>
          </cell>
          <cell r="F215" t="str">
            <v>Anh văn 6</v>
          </cell>
          <cell r="G215" t="str">
            <v>3</v>
          </cell>
          <cell r="H215" t="str">
            <v>201</v>
          </cell>
          <cell r="I215" t="str">
            <v/>
          </cell>
          <cell r="J215" t="str">
            <v/>
          </cell>
          <cell r="K215" t="str">
            <v>M</v>
          </cell>
          <cell r="L215" t="str">
            <v>M</v>
          </cell>
          <cell r="M215" t="str">
            <v>TOEIC</v>
          </cell>
          <cell r="N215" t="str">
            <v>500</v>
          </cell>
        </row>
        <row r="216">
          <cell r="A216" t="str">
            <v>81401192</v>
          </cell>
          <cell r="B216" t="str">
            <v>Nguyễn Hải</v>
          </cell>
          <cell r="C216" t="str">
            <v>Dương</v>
          </cell>
          <cell r="D216" t="str">
            <v>0</v>
          </cell>
          <cell r="E216" t="str">
            <v>001006</v>
          </cell>
          <cell r="F216" t="str">
            <v>Anh văn 6</v>
          </cell>
          <cell r="G216" t="str">
            <v>3</v>
          </cell>
          <cell r="H216" t="str">
            <v>183</v>
          </cell>
          <cell r="I216" t="str">
            <v/>
          </cell>
          <cell r="J216" t="str">
            <v/>
          </cell>
          <cell r="K216" t="str">
            <v>M</v>
          </cell>
          <cell r="L216" t="str">
            <v>M</v>
          </cell>
          <cell r="M216" t="str">
            <v>TOEIC</v>
          </cell>
          <cell r="N216" t="str">
            <v>740</v>
          </cell>
        </row>
        <row r="217">
          <cell r="A217" t="str">
            <v>81403002</v>
          </cell>
          <cell r="B217" t="str">
            <v>Đoàn Hoàng</v>
          </cell>
          <cell r="C217" t="str">
            <v>Duy</v>
          </cell>
          <cell r="D217" t="str">
            <v>0</v>
          </cell>
          <cell r="E217" t="str">
            <v>001006</v>
          </cell>
          <cell r="F217" t="str">
            <v>Anh văn 6</v>
          </cell>
          <cell r="G217" t="str">
            <v>3</v>
          </cell>
          <cell r="H217" t="str">
            <v>201</v>
          </cell>
          <cell r="I217" t="str">
            <v/>
          </cell>
          <cell r="J217" t="str">
            <v/>
          </cell>
          <cell r="K217" t="str">
            <v>M</v>
          </cell>
          <cell r="L217" t="str">
            <v>M</v>
          </cell>
          <cell r="M217" t="str">
            <v>TOEIC</v>
          </cell>
          <cell r="N217" t="str">
            <v>535</v>
          </cell>
        </row>
        <row r="218">
          <cell r="A218" t="str">
            <v>81403025</v>
          </cell>
          <cell r="B218" t="str">
            <v>Nguyễn Thị Tố</v>
          </cell>
          <cell r="C218" t="str">
            <v>Trinh</v>
          </cell>
          <cell r="D218" t="str">
            <v>0</v>
          </cell>
          <cell r="E218" t="str">
            <v>001006</v>
          </cell>
          <cell r="F218" t="str">
            <v>Anh văn 6</v>
          </cell>
          <cell r="G218" t="str">
            <v>3</v>
          </cell>
          <cell r="H218" t="str">
            <v>201</v>
          </cell>
          <cell r="I218" t="str">
            <v/>
          </cell>
          <cell r="J218" t="str">
            <v/>
          </cell>
          <cell r="K218" t="str">
            <v>M</v>
          </cell>
          <cell r="L218" t="str">
            <v>M</v>
          </cell>
          <cell r="M218" t="str">
            <v>TOEIC</v>
          </cell>
          <cell r="N218" t="str">
            <v>535</v>
          </cell>
        </row>
        <row r="219">
          <cell r="A219" t="str">
            <v>81403078</v>
          </cell>
          <cell r="B219" t="str">
            <v>Lê Hà Gia</v>
          </cell>
          <cell r="C219" t="str">
            <v>Huy</v>
          </cell>
          <cell r="D219" t="str">
            <v>0</v>
          </cell>
          <cell r="E219" t="str">
            <v>001006</v>
          </cell>
          <cell r="F219" t="str">
            <v>Anh văn 6</v>
          </cell>
          <cell r="G219" t="str">
            <v>3</v>
          </cell>
          <cell r="H219" t="str">
            <v>201</v>
          </cell>
          <cell r="I219" t="str">
            <v/>
          </cell>
          <cell r="J219" t="str">
            <v/>
          </cell>
          <cell r="K219" t="str">
            <v>M</v>
          </cell>
          <cell r="L219" t="str">
            <v>M</v>
          </cell>
          <cell r="M219" t="str">
            <v>TOEIC</v>
          </cell>
          <cell r="N219" t="str">
            <v>540</v>
          </cell>
        </row>
        <row r="220">
          <cell r="A220" t="str">
            <v>81403134</v>
          </cell>
          <cell r="B220" t="str">
            <v>Phan Huy</v>
          </cell>
          <cell r="C220" t="str">
            <v>Cảnh</v>
          </cell>
          <cell r="D220" t="str">
            <v>0</v>
          </cell>
          <cell r="E220" t="str">
            <v>001006</v>
          </cell>
          <cell r="F220" t="str">
            <v>Anh văn 6</v>
          </cell>
          <cell r="G220" t="str">
            <v>3</v>
          </cell>
          <cell r="H220" t="str">
            <v>201</v>
          </cell>
          <cell r="I220" t="str">
            <v/>
          </cell>
          <cell r="J220" t="str">
            <v/>
          </cell>
          <cell r="K220" t="str">
            <v>M</v>
          </cell>
          <cell r="L220" t="str">
            <v>M</v>
          </cell>
          <cell r="M220" t="str">
            <v>TOEIC</v>
          </cell>
          <cell r="N220" t="str">
            <v>505</v>
          </cell>
        </row>
        <row r="221">
          <cell r="A221" t="str">
            <v>81404024</v>
          </cell>
          <cell r="B221" t="str">
            <v>Hoàng Nhật</v>
          </cell>
          <cell r="C221" t="str">
            <v>Minh</v>
          </cell>
          <cell r="D221" t="str">
            <v>0</v>
          </cell>
          <cell r="E221" t="str">
            <v>001006</v>
          </cell>
          <cell r="F221" t="str">
            <v>Anh văn 6</v>
          </cell>
          <cell r="G221" t="str">
            <v>3</v>
          </cell>
          <cell r="H221" t="str">
            <v>201</v>
          </cell>
          <cell r="I221" t="str">
            <v/>
          </cell>
          <cell r="J221" t="str">
            <v/>
          </cell>
          <cell r="K221" t="str">
            <v>M</v>
          </cell>
          <cell r="L221" t="str">
            <v>M</v>
          </cell>
          <cell r="M221" t="str">
            <v>TOEIC</v>
          </cell>
          <cell r="N221" t="str">
            <v>620</v>
          </cell>
        </row>
        <row r="222">
          <cell r="A222" t="str">
            <v>81404110</v>
          </cell>
          <cell r="B222" t="str">
            <v>Nguyễn Giản</v>
          </cell>
          <cell r="C222" t="str">
            <v>Chi</v>
          </cell>
          <cell r="D222" t="str">
            <v>0</v>
          </cell>
          <cell r="E222" t="str">
            <v>001006</v>
          </cell>
          <cell r="F222" t="str">
            <v>Anh văn 6</v>
          </cell>
          <cell r="G222" t="str">
            <v>3</v>
          </cell>
          <cell r="H222" t="str">
            <v>201</v>
          </cell>
          <cell r="I222" t="str">
            <v/>
          </cell>
          <cell r="J222" t="str">
            <v/>
          </cell>
          <cell r="K222" t="str">
            <v>M</v>
          </cell>
          <cell r="L222" t="str">
            <v>M</v>
          </cell>
          <cell r="M222" t="str">
            <v>TOEIC</v>
          </cell>
          <cell r="N222" t="str">
            <v>845</v>
          </cell>
        </row>
        <row r="223">
          <cell r="A223" t="str">
            <v>81501059</v>
          </cell>
          <cell r="B223" t="str">
            <v>Huỳnh Vĩnh</v>
          </cell>
          <cell r="C223" t="str">
            <v>Thụy</v>
          </cell>
          <cell r="D223" t="str">
            <v>0</v>
          </cell>
          <cell r="E223" t="str">
            <v>001203</v>
          </cell>
          <cell r="F223" t="str">
            <v>Tiếng Anh 3</v>
          </cell>
          <cell r="G223" t="str">
            <v>5</v>
          </cell>
          <cell r="H223" t="str">
            <v>192</v>
          </cell>
          <cell r="I223" t="str">
            <v/>
          </cell>
          <cell r="J223" t="str">
            <v/>
          </cell>
          <cell r="K223" t="str">
            <v>M</v>
          </cell>
          <cell r="L223" t="str">
            <v>M</v>
          </cell>
          <cell r="M223" t="str">
            <v>TOEIC</v>
          </cell>
          <cell r="N223" t="str">
            <v>535</v>
          </cell>
        </row>
        <row r="224">
          <cell r="A224" t="str">
            <v>81501070</v>
          </cell>
          <cell r="B224" t="str">
            <v>Lê Quang</v>
          </cell>
          <cell r="C224" t="str">
            <v>Tạo</v>
          </cell>
          <cell r="D224" t="str">
            <v>0</v>
          </cell>
          <cell r="E224" t="str">
            <v>001203</v>
          </cell>
          <cell r="F224" t="str">
            <v>Tiếng Anh 3</v>
          </cell>
          <cell r="G224" t="str">
            <v>5</v>
          </cell>
          <cell r="H224" t="str">
            <v>201</v>
          </cell>
          <cell r="I224" t="str">
            <v/>
          </cell>
          <cell r="J224" t="str">
            <v/>
          </cell>
          <cell r="K224" t="str">
            <v>M</v>
          </cell>
          <cell r="L224" t="str">
            <v>M</v>
          </cell>
          <cell r="M224" t="str">
            <v>TOEIC</v>
          </cell>
          <cell r="N224" t="str">
            <v>650</v>
          </cell>
        </row>
        <row r="225">
          <cell r="A225" t="str">
            <v>81501082</v>
          </cell>
          <cell r="B225" t="str">
            <v>Nguyễn Trọng</v>
          </cell>
          <cell r="C225" t="str">
            <v>Nghĩa</v>
          </cell>
          <cell r="D225" t="str">
            <v>0</v>
          </cell>
          <cell r="E225" t="str">
            <v>001203</v>
          </cell>
          <cell r="F225" t="str">
            <v>Tiếng Anh 3</v>
          </cell>
          <cell r="G225" t="str">
            <v>5</v>
          </cell>
          <cell r="H225" t="str">
            <v>201</v>
          </cell>
          <cell r="I225" t="str">
            <v/>
          </cell>
          <cell r="J225" t="str">
            <v/>
          </cell>
          <cell r="K225" t="str">
            <v>M</v>
          </cell>
          <cell r="L225" t="str">
            <v>M</v>
          </cell>
          <cell r="M225" t="str">
            <v>TOEIC</v>
          </cell>
          <cell r="N225" t="str">
            <v>565</v>
          </cell>
        </row>
        <row r="226">
          <cell r="A226" t="str">
            <v>81501125</v>
          </cell>
          <cell r="B226" t="str">
            <v>Nguyễn Đức</v>
          </cell>
          <cell r="C226" t="str">
            <v>Thịnh</v>
          </cell>
          <cell r="D226" t="str">
            <v>0</v>
          </cell>
          <cell r="E226" t="str">
            <v>001203</v>
          </cell>
          <cell r="F226" t="str">
            <v>Tiếng Anh 3</v>
          </cell>
          <cell r="G226" t="str">
            <v>5</v>
          </cell>
          <cell r="H226" t="str">
            <v>192</v>
          </cell>
          <cell r="I226" t="str">
            <v/>
          </cell>
          <cell r="J226" t="str">
            <v/>
          </cell>
          <cell r="K226" t="str">
            <v>M</v>
          </cell>
          <cell r="L226" t="str">
            <v>M</v>
          </cell>
          <cell r="M226" t="str">
            <v>TOEIC</v>
          </cell>
          <cell r="N226" t="str">
            <v>520</v>
          </cell>
        </row>
        <row r="227">
          <cell r="A227" t="str">
            <v>81501126</v>
          </cell>
          <cell r="B227" t="str">
            <v>Trần Quang</v>
          </cell>
          <cell r="C227" t="str">
            <v>Hiếu</v>
          </cell>
          <cell r="D227" t="str">
            <v>0</v>
          </cell>
          <cell r="E227" t="str">
            <v>001203</v>
          </cell>
          <cell r="F227" t="str">
            <v>Tiếng Anh 3</v>
          </cell>
          <cell r="G227" t="str">
            <v>5</v>
          </cell>
          <cell r="H227" t="str">
            <v>182</v>
          </cell>
          <cell r="I227" t="str">
            <v/>
          </cell>
          <cell r="J227" t="str">
            <v/>
          </cell>
          <cell r="K227" t="str">
            <v>M</v>
          </cell>
          <cell r="L227" t="str">
            <v>M</v>
          </cell>
          <cell r="M227" t="str">
            <v>TOEIC</v>
          </cell>
          <cell r="N227" t="str">
            <v>540</v>
          </cell>
        </row>
        <row r="228">
          <cell r="A228" t="str">
            <v>81501132</v>
          </cell>
          <cell r="B228" t="str">
            <v>Huỳnh Bính</v>
          </cell>
          <cell r="C228" t="str">
            <v>Thoại</v>
          </cell>
          <cell r="D228" t="str">
            <v>0</v>
          </cell>
          <cell r="E228" t="str">
            <v>001203</v>
          </cell>
          <cell r="F228" t="str">
            <v>Tiếng Anh 3</v>
          </cell>
          <cell r="G228" t="str">
            <v>5</v>
          </cell>
          <cell r="H228" t="str">
            <v>172</v>
          </cell>
          <cell r="I228" t="str">
            <v/>
          </cell>
          <cell r="J228" t="str">
            <v/>
          </cell>
          <cell r="K228" t="str">
            <v>M</v>
          </cell>
          <cell r="L228" t="str">
            <v>M</v>
          </cell>
          <cell r="M228" t="str">
            <v>TOEIC</v>
          </cell>
          <cell r="N228" t="str">
            <v>675</v>
          </cell>
        </row>
        <row r="229">
          <cell r="A229" t="str">
            <v>81501137</v>
          </cell>
          <cell r="B229" t="str">
            <v>Nguyễn Trần Phúc</v>
          </cell>
          <cell r="C229" t="str">
            <v>Đạt</v>
          </cell>
          <cell r="D229" t="str">
            <v>0</v>
          </cell>
          <cell r="E229" t="str">
            <v>001203</v>
          </cell>
          <cell r="F229" t="str">
            <v>Tiếng Anh 3</v>
          </cell>
          <cell r="G229" t="str">
            <v>5</v>
          </cell>
          <cell r="H229" t="str">
            <v>172</v>
          </cell>
          <cell r="I229" t="str">
            <v/>
          </cell>
          <cell r="J229" t="str">
            <v/>
          </cell>
          <cell r="K229" t="str">
            <v>M</v>
          </cell>
          <cell r="L229" t="str">
            <v>M</v>
          </cell>
          <cell r="M229" t="str">
            <v>TOEIC</v>
          </cell>
          <cell r="N229" t="str">
            <v>575</v>
          </cell>
        </row>
        <row r="230">
          <cell r="A230" t="str">
            <v>81501176</v>
          </cell>
          <cell r="B230" t="str">
            <v>Dương Quan</v>
          </cell>
          <cell r="C230" t="str">
            <v>Phúc</v>
          </cell>
          <cell r="D230" t="str">
            <v>0</v>
          </cell>
          <cell r="E230" t="str">
            <v>001203</v>
          </cell>
          <cell r="F230" t="str">
            <v>Tiếng Anh 3</v>
          </cell>
          <cell r="G230" t="str">
            <v>5</v>
          </cell>
          <cell r="H230" t="str">
            <v>183</v>
          </cell>
          <cell r="I230" t="str">
            <v/>
          </cell>
          <cell r="J230" t="str">
            <v/>
          </cell>
          <cell r="K230" t="str">
            <v>M</v>
          </cell>
          <cell r="L230" t="str">
            <v>M</v>
          </cell>
          <cell r="M230" t="str">
            <v>TOEIC</v>
          </cell>
          <cell r="N230" t="str">
            <v>520</v>
          </cell>
        </row>
        <row r="231">
          <cell r="A231" t="str">
            <v>81502002</v>
          </cell>
          <cell r="B231" t="str">
            <v>Võ Thành</v>
          </cell>
          <cell r="C231" t="str">
            <v>Trung</v>
          </cell>
          <cell r="D231" t="str">
            <v>0</v>
          </cell>
          <cell r="E231" t="str">
            <v>001203</v>
          </cell>
          <cell r="F231" t="str">
            <v>Tiếng Anh 3</v>
          </cell>
          <cell r="G231" t="str">
            <v>5</v>
          </cell>
          <cell r="H231" t="str">
            <v>201</v>
          </cell>
          <cell r="I231" t="str">
            <v/>
          </cell>
          <cell r="J231" t="str">
            <v/>
          </cell>
          <cell r="K231" t="str">
            <v>M</v>
          </cell>
          <cell r="L231" t="str">
            <v>M</v>
          </cell>
          <cell r="M231" t="str">
            <v>TOEIC</v>
          </cell>
          <cell r="N231" t="str">
            <v>630</v>
          </cell>
        </row>
        <row r="232">
          <cell r="A232" t="str">
            <v>81503015</v>
          </cell>
          <cell r="B232" t="str">
            <v>Nguyễn Ngọc Thảo</v>
          </cell>
          <cell r="C232" t="str">
            <v>My</v>
          </cell>
          <cell r="D232" t="str">
            <v>0</v>
          </cell>
          <cell r="E232" t="str">
            <v>001203</v>
          </cell>
          <cell r="F232" t="str">
            <v>Tiếng Anh 3</v>
          </cell>
          <cell r="G232" t="str">
            <v>5</v>
          </cell>
          <cell r="H232" t="str">
            <v>183</v>
          </cell>
          <cell r="I232" t="str">
            <v/>
          </cell>
          <cell r="J232" t="str">
            <v/>
          </cell>
          <cell r="K232" t="str">
            <v>M</v>
          </cell>
          <cell r="L232" t="str">
            <v>M</v>
          </cell>
          <cell r="M232" t="str">
            <v>TOEIC</v>
          </cell>
          <cell r="N232" t="str">
            <v>615</v>
          </cell>
        </row>
        <row r="233">
          <cell r="A233" t="str">
            <v>81504005</v>
          </cell>
          <cell r="B233" t="str">
            <v>Phạm Minh</v>
          </cell>
          <cell r="C233" t="str">
            <v>Anh</v>
          </cell>
          <cell r="D233" t="str">
            <v>0</v>
          </cell>
          <cell r="E233" t="str">
            <v>001203</v>
          </cell>
          <cell r="F233" t="str">
            <v>Tiếng Anh 3</v>
          </cell>
          <cell r="G233" t="str">
            <v>5</v>
          </cell>
          <cell r="H233" t="str">
            <v>191</v>
          </cell>
          <cell r="I233" t="str">
            <v/>
          </cell>
          <cell r="J233" t="str">
            <v/>
          </cell>
          <cell r="K233" t="str">
            <v>M</v>
          </cell>
          <cell r="L233" t="str">
            <v>M</v>
          </cell>
          <cell r="M233" t="str">
            <v>TOEIC</v>
          </cell>
          <cell r="N233" t="str">
            <v>595</v>
          </cell>
        </row>
        <row r="234">
          <cell r="A234" t="str">
            <v>81504014</v>
          </cell>
          <cell r="B234" t="str">
            <v>Dương Thị Cẩm</v>
          </cell>
          <cell r="C234" t="str">
            <v>Tiên</v>
          </cell>
          <cell r="D234" t="str">
            <v>0</v>
          </cell>
          <cell r="E234" t="str">
            <v>001203</v>
          </cell>
          <cell r="F234" t="str">
            <v>Tiếng Anh 3</v>
          </cell>
          <cell r="G234" t="str">
            <v>5</v>
          </cell>
          <cell r="H234" t="str">
            <v>193</v>
          </cell>
          <cell r="I234" t="str">
            <v/>
          </cell>
          <cell r="J234" t="str">
            <v/>
          </cell>
          <cell r="K234" t="str">
            <v>M</v>
          </cell>
          <cell r="L234" t="str">
            <v>M</v>
          </cell>
          <cell r="M234" t="str">
            <v>TOEIC</v>
          </cell>
          <cell r="N234" t="str">
            <v>585</v>
          </cell>
        </row>
        <row r="235">
          <cell r="A235" t="str">
            <v>81504022</v>
          </cell>
          <cell r="B235" t="str">
            <v>Lê Thanh</v>
          </cell>
          <cell r="C235" t="str">
            <v>Hòa</v>
          </cell>
          <cell r="D235" t="str">
            <v>0</v>
          </cell>
          <cell r="E235" t="str">
            <v>001203</v>
          </cell>
          <cell r="F235" t="str">
            <v>Tiếng Anh 3</v>
          </cell>
          <cell r="G235" t="str">
            <v>5</v>
          </cell>
          <cell r="H235" t="str">
            <v>192</v>
          </cell>
          <cell r="I235" t="str">
            <v/>
          </cell>
          <cell r="J235" t="str">
            <v/>
          </cell>
          <cell r="K235" t="str">
            <v>M</v>
          </cell>
          <cell r="L235" t="str">
            <v>M</v>
          </cell>
          <cell r="M235" t="str">
            <v>TOEIC</v>
          </cell>
          <cell r="N235" t="str">
            <v>515</v>
          </cell>
        </row>
        <row r="236">
          <cell r="A236" t="str">
            <v>81504040</v>
          </cell>
          <cell r="B236" t="str">
            <v>Lưu Thị Xuân</v>
          </cell>
          <cell r="C236" t="str">
            <v>Quyên</v>
          </cell>
          <cell r="D236" t="str">
            <v>0</v>
          </cell>
          <cell r="E236" t="str">
            <v>001203</v>
          </cell>
          <cell r="F236" t="str">
            <v>Tiếng Anh 3</v>
          </cell>
          <cell r="G236" t="str">
            <v>5</v>
          </cell>
          <cell r="H236" t="str">
            <v>191</v>
          </cell>
          <cell r="I236" t="str">
            <v/>
          </cell>
          <cell r="J236" t="str">
            <v/>
          </cell>
          <cell r="K236" t="str">
            <v>M</v>
          </cell>
          <cell r="L236" t="str">
            <v>M</v>
          </cell>
          <cell r="M236" t="str">
            <v>TOEIC</v>
          </cell>
          <cell r="N236" t="str">
            <v>505</v>
          </cell>
        </row>
        <row r="237">
          <cell r="A237" t="str">
            <v>81504055</v>
          </cell>
          <cell r="B237" t="str">
            <v>Lý Gia</v>
          </cell>
          <cell r="C237" t="str">
            <v>Tường</v>
          </cell>
          <cell r="D237" t="str">
            <v>0</v>
          </cell>
          <cell r="E237" t="str">
            <v>001203</v>
          </cell>
          <cell r="F237" t="str">
            <v>Tiếng Anh 3</v>
          </cell>
          <cell r="G237" t="str">
            <v>5</v>
          </cell>
          <cell r="H237" t="str">
            <v>183</v>
          </cell>
          <cell r="I237" t="str">
            <v/>
          </cell>
          <cell r="J237" t="str">
            <v/>
          </cell>
          <cell r="K237" t="str">
            <v>M</v>
          </cell>
          <cell r="L237" t="str">
            <v>M</v>
          </cell>
          <cell r="M237" t="str">
            <v>TOEIC</v>
          </cell>
          <cell r="N237" t="str">
            <v>520</v>
          </cell>
        </row>
        <row r="238">
          <cell r="A238" t="str">
            <v>81504074</v>
          </cell>
          <cell r="B238" t="str">
            <v>Đoàn Thiên</v>
          </cell>
          <cell r="C238" t="str">
            <v>Bình</v>
          </cell>
          <cell r="D238" t="str">
            <v>0</v>
          </cell>
          <cell r="E238" t="str">
            <v>001203</v>
          </cell>
          <cell r="F238" t="str">
            <v>Tiếng Anh 3</v>
          </cell>
          <cell r="G238" t="str">
            <v>5</v>
          </cell>
          <cell r="H238" t="str">
            <v>192</v>
          </cell>
          <cell r="I238" t="str">
            <v/>
          </cell>
          <cell r="J238" t="str">
            <v/>
          </cell>
          <cell r="K238" t="str">
            <v>M</v>
          </cell>
          <cell r="L238" t="str">
            <v>M</v>
          </cell>
          <cell r="M238" t="str">
            <v>TOEIC</v>
          </cell>
          <cell r="N238" t="str">
            <v>525</v>
          </cell>
        </row>
        <row r="239">
          <cell r="A239" t="str">
            <v>81504077</v>
          </cell>
          <cell r="B239" t="str">
            <v>Phan Thị</v>
          </cell>
          <cell r="C239" t="str">
            <v>Phượng</v>
          </cell>
          <cell r="D239" t="str">
            <v>0</v>
          </cell>
          <cell r="E239" t="str">
            <v>001203</v>
          </cell>
          <cell r="F239" t="str">
            <v>Tiếng Anh 3</v>
          </cell>
          <cell r="G239" t="str">
            <v>5</v>
          </cell>
          <cell r="H239" t="str">
            <v>192</v>
          </cell>
          <cell r="I239" t="str">
            <v/>
          </cell>
          <cell r="J239" t="str">
            <v/>
          </cell>
          <cell r="K239" t="str">
            <v>M</v>
          </cell>
          <cell r="L239" t="str">
            <v>M</v>
          </cell>
          <cell r="M239" t="str">
            <v>TOEIC</v>
          </cell>
          <cell r="N239" t="str">
            <v>615</v>
          </cell>
        </row>
        <row r="240">
          <cell r="A240" t="str">
            <v>81504109</v>
          </cell>
          <cell r="B240" t="str">
            <v>Lê</v>
          </cell>
          <cell r="C240" t="str">
            <v>Tuấn</v>
          </cell>
          <cell r="D240" t="str">
            <v>0</v>
          </cell>
          <cell r="E240" t="str">
            <v>001203</v>
          </cell>
          <cell r="F240" t="str">
            <v>Tiếng Anh 3</v>
          </cell>
          <cell r="G240" t="str">
            <v>5</v>
          </cell>
          <cell r="H240" t="str">
            <v>201</v>
          </cell>
          <cell r="I240" t="str">
            <v/>
          </cell>
          <cell r="J240" t="str">
            <v/>
          </cell>
          <cell r="K240" t="str">
            <v>M</v>
          </cell>
          <cell r="L240" t="str">
            <v>M</v>
          </cell>
          <cell r="M240" t="str">
            <v>TOEIC</v>
          </cell>
          <cell r="N240" t="str">
            <v>575</v>
          </cell>
        </row>
        <row r="241">
          <cell r="A241" t="str">
            <v>81504147</v>
          </cell>
          <cell r="B241" t="str">
            <v>Tài Thị Thu</v>
          </cell>
          <cell r="C241" t="str">
            <v>Hằng</v>
          </cell>
          <cell r="D241" t="str">
            <v>0</v>
          </cell>
          <cell r="E241" t="str">
            <v>001203</v>
          </cell>
          <cell r="F241" t="str">
            <v>Tiếng Anh 3</v>
          </cell>
          <cell r="G241" t="str">
            <v>5</v>
          </cell>
          <cell r="H241" t="str">
            <v>201</v>
          </cell>
          <cell r="I241" t="str">
            <v/>
          </cell>
          <cell r="J241" t="str">
            <v/>
          </cell>
          <cell r="K241" t="str">
            <v>M</v>
          </cell>
          <cell r="L241" t="str">
            <v>M</v>
          </cell>
          <cell r="M241" t="str">
            <v>TOEIC</v>
          </cell>
          <cell r="N241" t="str">
            <v>520</v>
          </cell>
        </row>
        <row r="242">
          <cell r="A242" t="str">
            <v>81504162</v>
          </cell>
          <cell r="B242" t="str">
            <v>Trần Ngọc</v>
          </cell>
          <cell r="C242" t="str">
            <v>Liên</v>
          </cell>
          <cell r="D242" t="str">
            <v>0</v>
          </cell>
          <cell r="E242" t="str">
            <v>001203</v>
          </cell>
          <cell r="F242" t="str">
            <v>Tiếng Anh 3</v>
          </cell>
          <cell r="G242" t="str">
            <v>5</v>
          </cell>
          <cell r="H242" t="str">
            <v>193</v>
          </cell>
          <cell r="I242" t="str">
            <v/>
          </cell>
          <cell r="J242" t="str">
            <v/>
          </cell>
          <cell r="K242" t="str">
            <v>M</v>
          </cell>
          <cell r="L242" t="str">
            <v>M</v>
          </cell>
          <cell r="M242" t="str">
            <v>TOEIC</v>
          </cell>
          <cell r="N242" t="str">
            <v>520</v>
          </cell>
        </row>
        <row r="243">
          <cell r="A243" t="str">
            <v>81504174</v>
          </cell>
          <cell r="B243" t="str">
            <v>Võ Đại</v>
          </cell>
          <cell r="C243" t="str">
            <v>Phúc</v>
          </cell>
          <cell r="D243" t="str">
            <v>0</v>
          </cell>
          <cell r="E243" t="str">
            <v>001203</v>
          </cell>
          <cell r="F243" t="str">
            <v>Tiếng Anh 3</v>
          </cell>
          <cell r="G243" t="str">
            <v>5</v>
          </cell>
          <cell r="H243" t="str">
            <v>192</v>
          </cell>
          <cell r="I243" t="str">
            <v/>
          </cell>
          <cell r="J243" t="str">
            <v/>
          </cell>
          <cell r="K243" t="str">
            <v>M</v>
          </cell>
          <cell r="L243" t="str">
            <v>M</v>
          </cell>
          <cell r="M243" t="str">
            <v>TOEIC</v>
          </cell>
          <cell r="N243" t="str">
            <v>505</v>
          </cell>
        </row>
        <row r="244">
          <cell r="A244" t="str">
            <v>81504185</v>
          </cell>
          <cell r="B244" t="str">
            <v>Nguyễn Lữ Nhật</v>
          </cell>
          <cell r="C244" t="str">
            <v>Quỳnh</v>
          </cell>
          <cell r="D244" t="str">
            <v>0</v>
          </cell>
          <cell r="E244" t="str">
            <v>001203</v>
          </cell>
          <cell r="F244" t="str">
            <v>Tiếng Anh 3</v>
          </cell>
          <cell r="G244" t="str">
            <v>5</v>
          </cell>
          <cell r="H244" t="str">
            <v>201</v>
          </cell>
          <cell r="I244" t="str">
            <v/>
          </cell>
          <cell r="J244" t="str">
            <v/>
          </cell>
          <cell r="K244" t="str">
            <v>M</v>
          </cell>
          <cell r="L244" t="str">
            <v>M</v>
          </cell>
          <cell r="M244" t="str">
            <v>TOEIC</v>
          </cell>
          <cell r="N244" t="str">
            <v>500</v>
          </cell>
        </row>
        <row r="245">
          <cell r="A245" t="str">
            <v>81601134</v>
          </cell>
          <cell r="B245" t="str">
            <v>Đinh Quốc</v>
          </cell>
          <cell r="C245" t="str">
            <v>Thắng</v>
          </cell>
          <cell r="D245" t="str">
            <v>0</v>
          </cell>
          <cell r="E245" t="str">
            <v>001203</v>
          </cell>
          <cell r="F245" t="str">
            <v>Tiếng Anh 3</v>
          </cell>
          <cell r="G245" t="str">
            <v>5</v>
          </cell>
          <cell r="H245" t="str">
            <v>192</v>
          </cell>
          <cell r="I245" t="str">
            <v/>
          </cell>
          <cell r="J245" t="str">
            <v/>
          </cell>
          <cell r="K245" t="str">
            <v>M</v>
          </cell>
          <cell r="L245" t="str">
            <v>M</v>
          </cell>
          <cell r="M245" t="str">
            <v>TOEIC</v>
          </cell>
          <cell r="N245" t="str">
            <v>540</v>
          </cell>
        </row>
        <row r="246">
          <cell r="A246" t="str">
            <v>81601174</v>
          </cell>
          <cell r="B246" t="str">
            <v>Đào Anh</v>
          </cell>
          <cell r="C246" t="str">
            <v>Tuấn</v>
          </cell>
          <cell r="D246" t="str">
            <v>0</v>
          </cell>
          <cell r="E246" t="str">
            <v>001203</v>
          </cell>
          <cell r="F246" t="str">
            <v>Tiếng Anh 3</v>
          </cell>
          <cell r="G246" t="str">
            <v>5</v>
          </cell>
          <cell r="H246" t="str">
            <v>182</v>
          </cell>
          <cell r="I246" t="str">
            <v/>
          </cell>
          <cell r="J246" t="str">
            <v/>
          </cell>
          <cell r="K246" t="str">
            <v>M</v>
          </cell>
          <cell r="L246" t="str">
            <v>M</v>
          </cell>
          <cell r="M246" t="str">
            <v>TOEIC</v>
          </cell>
          <cell r="N246" t="str">
            <v>630</v>
          </cell>
        </row>
        <row r="247">
          <cell r="A247" t="str">
            <v>81601184</v>
          </cell>
          <cell r="B247" t="str">
            <v>Nguyễn Phú</v>
          </cell>
          <cell r="C247" t="str">
            <v>Vinh</v>
          </cell>
          <cell r="D247" t="str">
            <v>0</v>
          </cell>
          <cell r="E247" t="str">
            <v>001203</v>
          </cell>
          <cell r="F247" t="str">
            <v>Tiếng Anh 3</v>
          </cell>
          <cell r="G247" t="str">
            <v>5</v>
          </cell>
          <cell r="H247" t="str">
            <v>183</v>
          </cell>
          <cell r="I247" t="str">
            <v/>
          </cell>
          <cell r="J247" t="str">
            <v/>
          </cell>
          <cell r="K247" t="str">
            <v>M</v>
          </cell>
          <cell r="L247" t="str">
            <v>M</v>
          </cell>
          <cell r="M247" t="str">
            <v>TOEIC</v>
          </cell>
          <cell r="N247" t="str">
            <v>705</v>
          </cell>
        </row>
        <row r="248">
          <cell r="A248" t="str">
            <v>81603062</v>
          </cell>
          <cell r="B248" t="str">
            <v>Đào Thị Minh</v>
          </cell>
          <cell r="C248" t="str">
            <v>Thư</v>
          </cell>
          <cell r="D248" t="str">
            <v>0</v>
          </cell>
          <cell r="E248" t="str">
            <v>001203</v>
          </cell>
          <cell r="F248" t="str">
            <v>Tiếng Anh 3</v>
          </cell>
          <cell r="G248" t="str">
            <v>5</v>
          </cell>
          <cell r="H248" t="str">
            <v>183</v>
          </cell>
          <cell r="I248" t="str">
            <v/>
          </cell>
          <cell r="J248" t="str">
            <v/>
          </cell>
          <cell r="K248" t="str">
            <v>M</v>
          </cell>
          <cell r="L248" t="str">
            <v>M</v>
          </cell>
          <cell r="M248" t="str">
            <v>TOEIC</v>
          </cell>
          <cell r="N248" t="str">
            <v>520</v>
          </cell>
        </row>
        <row r="249">
          <cell r="A249" t="str">
            <v>81604040</v>
          </cell>
          <cell r="B249" t="str">
            <v>Nguyễn Ngọc Quỳnh</v>
          </cell>
          <cell r="C249" t="str">
            <v>Hương</v>
          </cell>
          <cell r="D249" t="str">
            <v>0</v>
          </cell>
          <cell r="E249" t="str">
            <v>001203</v>
          </cell>
          <cell r="F249" t="str">
            <v>Tiếng Anh 3</v>
          </cell>
          <cell r="G249" t="str">
            <v>5</v>
          </cell>
          <cell r="H249" t="str">
            <v>191</v>
          </cell>
          <cell r="I249" t="str">
            <v/>
          </cell>
          <cell r="J249" t="str">
            <v/>
          </cell>
          <cell r="K249" t="str">
            <v>M</v>
          </cell>
          <cell r="L249" t="str">
            <v>M</v>
          </cell>
          <cell r="M249" t="str">
            <v>TOEIC</v>
          </cell>
          <cell r="N249" t="str">
            <v>555</v>
          </cell>
        </row>
        <row r="250">
          <cell r="A250" t="str">
            <v>81604059</v>
          </cell>
          <cell r="B250" t="str">
            <v>Nguyễn Phương</v>
          </cell>
          <cell r="C250" t="str">
            <v>Linh</v>
          </cell>
          <cell r="D250" t="str">
            <v>0</v>
          </cell>
          <cell r="E250" t="str">
            <v>001203</v>
          </cell>
          <cell r="F250" t="str">
            <v>Tiếng Anh 3</v>
          </cell>
          <cell r="G250" t="str">
            <v>5</v>
          </cell>
          <cell r="H250" t="str">
            <v>201</v>
          </cell>
          <cell r="I250" t="str">
            <v/>
          </cell>
          <cell r="J250" t="str">
            <v/>
          </cell>
          <cell r="K250" t="str">
            <v>M</v>
          </cell>
          <cell r="L250" t="str">
            <v>M</v>
          </cell>
          <cell r="M250" t="str">
            <v>TOEIC</v>
          </cell>
          <cell r="N250" t="str">
            <v>590</v>
          </cell>
        </row>
        <row r="251">
          <cell r="A251" t="str">
            <v>81604117</v>
          </cell>
          <cell r="B251" t="str">
            <v>Nguyễn Lê</v>
          </cell>
          <cell r="C251" t="str">
            <v>Tuấn</v>
          </cell>
          <cell r="D251" t="str">
            <v>0</v>
          </cell>
          <cell r="E251" t="str">
            <v>001203</v>
          </cell>
          <cell r="F251" t="str">
            <v>Tiếng Anh 3</v>
          </cell>
          <cell r="G251" t="str">
            <v>5</v>
          </cell>
          <cell r="H251" t="str">
            <v>183</v>
          </cell>
          <cell r="I251" t="str">
            <v/>
          </cell>
          <cell r="J251" t="str">
            <v/>
          </cell>
          <cell r="K251" t="str">
            <v>M</v>
          </cell>
          <cell r="L251" t="str">
            <v>M</v>
          </cell>
          <cell r="M251" t="str">
            <v>TOEIC</v>
          </cell>
          <cell r="N251" t="str">
            <v>725</v>
          </cell>
        </row>
        <row r="252">
          <cell r="A252" t="str">
            <v>81604132</v>
          </cell>
          <cell r="B252" t="str">
            <v>Huỳnh Lê Thạch</v>
          </cell>
          <cell r="C252" t="str">
            <v>Thảo</v>
          </cell>
          <cell r="D252" t="str">
            <v>0</v>
          </cell>
          <cell r="E252" t="str">
            <v>001203</v>
          </cell>
          <cell r="F252" t="str">
            <v>Tiếng Anh 3</v>
          </cell>
          <cell r="G252" t="str">
            <v>5</v>
          </cell>
          <cell r="H252" t="str">
            <v>161</v>
          </cell>
          <cell r="I252" t="str">
            <v/>
          </cell>
          <cell r="J252" t="str">
            <v/>
          </cell>
          <cell r="K252" t="str">
            <v>M</v>
          </cell>
          <cell r="L252" t="str">
            <v>M</v>
          </cell>
          <cell r="M252" t="str">
            <v>IELTS</v>
          </cell>
          <cell r="N252" t="str">
            <v>7.0</v>
          </cell>
        </row>
        <row r="253">
          <cell r="A253" t="str">
            <v>91001084</v>
          </cell>
          <cell r="B253" t="str">
            <v>Nguyễn Thành</v>
          </cell>
          <cell r="C253" t="str">
            <v>Trung</v>
          </cell>
          <cell r="D253" t="str">
            <v>0</v>
          </cell>
          <cell r="E253" t="str">
            <v>001006</v>
          </cell>
          <cell r="F253" t="str">
            <v>Anh văn 6</v>
          </cell>
          <cell r="G253" t="str">
            <v>3</v>
          </cell>
          <cell r="H253" t="str">
            <v>201</v>
          </cell>
          <cell r="I253" t="str">
            <v/>
          </cell>
          <cell r="J253" t="str">
            <v/>
          </cell>
          <cell r="K253" t="str">
            <v>M</v>
          </cell>
          <cell r="L253" t="str">
            <v>M</v>
          </cell>
          <cell r="M253" t="str">
            <v>Cambridge English (PET)</v>
          </cell>
          <cell r="N253" t="str">
            <v>153</v>
          </cell>
        </row>
        <row r="254">
          <cell r="A254" t="str">
            <v>91003068</v>
          </cell>
          <cell r="B254" t="str">
            <v>Thái Thị Ngọc</v>
          </cell>
          <cell r="C254" t="str">
            <v>Dung</v>
          </cell>
          <cell r="D254" t="str">
            <v>0</v>
          </cell>
          <cell r="E254" t="str">
            <v>001006</v>
          </cell>
          <cell r="F254" t="str">
            <v>Anh văn 6</v>
          </cell>
          <cell r="G254" t="str">
            <v>3</v>
          </cell>
          <cell r="H254" t="str">
            <v>201</v>
          </cell>
          <cell r="I254" t="str">
            <v/>
          </cell>
          <cell r="J254" t="str">
            <v/>
          </cell>
          <cell r="K254" t="str">
            <v>M</v>
          </cell>
          <cell r="L254" t="str">
            <v>M</v>
          </cell>
          <cell r="M254" t="str">
            <v>TOEIC</v>
          </cell>
          <cell r="N254" t="str">
            <v>585</v>
          </cell>
        </row>
        <row r="255">
          <cell r="A255" t="str">
            <v>91003073</v>
          </cell>
          <cell r="B255" t="str">
            <v>Nguyễn Công</v>
          </cell>
          <cell r="C255" t="str">
            <v>Đức</v>
          </cell>
          <cell r="D255" t="str">
            <v>0</v>
          </cell>
          <cell r="E255" t="str">
            <v>001006</v>
          </cell>
          <cell r="F255" t="str">
            <v>Anh văn 6</v>
          </cell>
          <cell r="G255" t="str">
            <v>3</v>
          </cell>
          <cell r="H255" t="str">
            <v>201</v>
          </cell>
          <cell r="I255" t="str">
            <v/>
          </cell>
          <cell r="J255" t="str">
            <v/>
          </cell>
          <cell r="K255" t="str">
            <v>M</v>
          </cell>
          <cell r="L255" t="str">
            <v>M</v>
          </cell>
          <cell r="M255" t="str">
            <v>TOEIC</v>
          </cell>
          <cell r="N255" t="str">
            <v>650</v>
          </cell>
        </row>
        <row r="256">
          <cell r="A256" t="str">
            <v>91003081</v>
          </cell>
          <cell r="B256" t="str">
            <v>Nguyễn Thị</v>
          </cell>
          <cell r="C256" t="str">
            <v>Hoa</v>
          </cell>
          <cell r="D256" t="str">
            <v>0</v>
          </cell>
          <cell r="E256" t="str">
            <v>001006</v>
          </cell>
          <cell r="F256" t="str">
            <v>Anh văn 6</v>
          </cell>
          <cell r="G256" t="str">
            <v>3</v>
          </cell>
          <cell r="H256" t="str">
            <v>201</v>
          </cell>
          <cell r="I256" t="str">
            <v/>
          </cell>
          <cell r="J256" t="str">
            <v/>
          </cell>
          <cell r="K256" t="str">
            <v>M</v>
          </cell>
          <cell r="L256" t="str">
            <v>M</v>
          </cell>
          <cell r="M256" t="str">
            <v>TOEIC</v>
          </cell>
          <cell r="N256" t="str">
            <v>625</v>
          </cell>
        </row>
        <row r="257">
          <cell r="A257" t="str">
            <v>91003095</v>
          </cell>
          <cell r="B257" t="str">
            <v>Nguyễn Thị Thanh</v>
          </cell>
          <cell r="C257" t="str">
            <v>Mỹ</v>
          </cell>
          <cell r="D257" t="str">
            <v>0</v>
          </cell>
          <cell r="E257" t="str">
            <v>001006</v>
          </cell>
          <cell r="F257" t="str">
            <v>Anh văn 6</v>
          </cell>
          <cell r="G257" t="str">
            <v>3</v>
          </cell>
          <cell r="H257" t="str">
            <v>201</v>
          </cell>
          <cell r="I257" t="str">
            <v/>
          </cell>
          <cell r="J257" t="str">
            <v/>
          </cell>
          <cell r="K257" t="str">
            <v>M</v>
          </cell>
          <cell r="L257" t="str">
            <v>M</v>
          </cell>
          <cell r="M257" t="str">
            <v>TOEIC</v>
          </cell>
          <cell r="N257" t="str">
            <v>505</v>
          </cell>
        </row>
        <row r="258">
          <cell r="A258" t="str">
            <v>91201120</v>
          </cell>
          <cell r="B258" t="str">
            <v>Đỗ Hải</v>
          </cell>
          <cell r="C258" t="str">
            <v>Yến</v>
          </cell>
          <cell r="D258" t="str">
            <v>0</v>
          </cell>
          <cell r="E258" t="str">
            <v>001006</v>
          </cell>
          <cell r="F258" t="str">
            <v>Anh văn 6</v>
          </cell>
          <cell r="G258" t="str">
            <v>3</v>
          </cell>
          <cell r="H258" t="str">
            <v>201</v>
          </cell>
          <cell r="I258" t="str">
            <v/>
          </cell>
          <cell r="J258" t="str">
            <v/>
          </cell>
          <cell r="K258" t="str">
            <v>M</v>
          </cell>
          <cell r="L258" t="str">
            <v>M</v>
          </cell>
          <cell r="M258" t="str">
            <v>TOEIC</v>
          </cell>
          <cell r="N258" t="str">
            <v>540</v>
          </cell>
        </row>
        <row r="259">
          <cell r="A259" t="str">
            <v>91202019</v>
          </cell>
          <cell r="B259" t="str">
            <v>Lê Thị Thu</v>
          </cell>
          <cell r="C259" t="str">
            <v>Hương</v>
          </cell>
          <cell r="D259" t="str">
            <v>0</v>
          </cell>
          <cell r="E259" t="str">
            <v>001006</v>
          </cell>
          <cell r="F259" t="str">
            <v>Anh văn 6</v>
          </cell>
          <cell r="G259" t="str">
            <v>3</v>
          </cell>
          <cell r="H259" t="str">
            <v>201</v>
          </cell>
          <cell r="I259" t="str">
            <v/>
          </cell>
          <cell r="J259" t="str">
            <v/>
          </cell>
          <cell r="K259" t="str">
            <v>M</v>
          </cell>
          <cell r="L259" t="str">
            <v>M</v>
          </cell>
          <cell r="M259" t="str">
            <v>TOEIC</v>
          </cell>
          <cell r="N259" t="str">
            <v>565</v>
          </cell>
        </row>
        <row r="260">
          <cell r="A260" t="str">
            <v>91301335</v>
          </cell>
          <cell r="B260" t="str">
            <v>Phạm Thị Ngọc</v>
          </cell>
          <cell r="C260" t="str">
            <v>Huyền</v>
          </cell>
          <cell r="D260" t="str">
            <v>0</v>
          </cell>
          <cell r="E260" t="str">
            <v>001006</v>
          </cell>
          <cell r="F260" t="str">
            <v>Anh văn 6</v>
          </cell>
          <cell r="G260" t="str">
            <v>3</v>
          </cell>
          <cell r="H260" t="str">
            <v>201</v>
          </cell>
          <cell r="I260" t="str">
            <v/>
          </cell>
          <cell r="J260" t="str">
            <v/>
          </cell>
          <cell r="K260" t="str">
            <v>M</v>
          </cell>
          <cell r="L260" t="str">
            <v>M</v>
          </cell>
          <cell r="M260" t="str">
            <v>TOEIC</v>
          </cell>
          <cell r="N260" t="str">
            <v>510</v>
          </cell>
        </row>
        <row r="261">
          <cell r="A261" t="str">
            <v>91301419</v>
          </cell>
          <cell r="B261" t="str">
            <v>Lê Gia Cát</v>
          </cell>
          <cell r="C261" t="str">
            <v>Ngọc</v>
          </cell>
          <cell r="D261" t="str">
            <v>0</v>
          </cell>
          <cell r="E261" t="str">
            <v>001006</v>
          </cell>
          <cell r="F261" t="str">
            <v>Anh văn 6</v>
          </cell>
          <cell r="G261" t="str">
            <v>3</v>
          </cell>
          <cell r="H261" t="str">
            <v>201</v>
          </cell>
          <cell r="I261" t="str">
            <v/>
          </cell>
          <cell r="J261" t="str">
            <v/>
          </cell>
          <cell r="K261" t="str">
            <v>M</v>
          </cell>
          <cell r="L261" t="str">
            <v>M</v>
          </cell>
          <cell r="M261" t="str">
            <v>TOEIC</v>
          </cell>
          <cell r="N261" t="str">
            <v>660</v>
          </cell>
        </row>
        <row r="262">
          <cell r="A262" t="str">
            <v>91303088</v>
          </cell>
          <cell r="B262" t="str">
            <v>Nguyễn Bảo</v>
          </cell>
          <cell r="C262" t="str">
            <v>Quân</v>
          </cell>
          <cell r="D262" t="str">
            <v>0</v>
          </cell>
          <cell r="E262" t="str">
            <v>001006</v>
          </cell>
          <cell r="F262" t="str">
            <v>Anh văn 6</v>
          </cell>
          <cell r="G262" t="str">
            <v>3</v>
          </cell>
          <cell r="H262" t="str">
            <v>201</v>
          </cell>
          <cell r="I262" t="str">
            <v/>
          </cell>
          <cell r="J262" t="str">
            <v/>
          </cell>
          <cell r="K262" t="str">
            <v>M</v>
          </cell>
          <cell r="L262" t="str">
            <v>M</v>
          </cell>
          <cell r="M262" t="str">
            <v>TOEIC</v>
          </cell>
          <cell r="N262" t="str">
            <v>525</v>
          </cell>
        </row>
        <row r="263">
          <cell r="A263" t="str">
            <v>91303175</v>
          </cell>
          <cell r="B263" t="str">
            <v>Châu Nhựt</v>
          </cell>
          <cell r="C263" t="str">
            <v>Hoa</v>
          </cell>
          <cell r="D263" t="str">
            <v>0</v>
          </cell>
          <cell r="E263" t="str">
            <v>001006</v>
          </cell>
          <cell r="F263" t="str">
            <v>Anh văn 6</v>
          </cell>
          <cell r="G263" t="str">
            <v>3</v>
          </cell>
          <cell r="H263" t="str">
            <v>201</v>
          </cell>
          <cell r="I263" t="str">
            <v/>
          </cell>
          <cell r="J263" t="str">
            <v/>
          </cell>
          <cell r="K263" t="str">
            <v>M</v>
          </cell>
          <cell r="L263" t="str">
            <v>M</v>
          </cell>
          <cell r="M263" t="str">
            <v>TOEIC</v>
          </cell>
          <cell r="N263" t="str">
            <v>510</v>
          </cell>
        </row>
        <row r="264">
          <cell r="A264" t="str">
            <v>91501001</v>
          </cell>
          <cell r="B264" t="str">
            <v>Nguyễn Hồng</v>
          </cell>
          <cell r="C264" t="str">
            <v>Phát</v>
          </cell>
          <cell r="D264" t="str">
            <v>0</v>
          </cell>
          <cell r="E264" t="str">
            <v>001203</v>
          </cell>
          <cell r="F264" t="str">
            <v>Tiếng Anh 3</v>
          </cell>
          <cell r="G264" t="str">
            <v>5</v>
          </cell>
          <cell r="H264" t="str">
            <v>191</v>
          </cell>
          <cell r="I264" t="str">
            <v/>
          </cell>
          <cell r="J264" t="str">
            <v/>
          </cell>
          <cell r="K264" t="str">
            <v>M</v>
          </cell>
          <cell r="L264" t="str">
            <v>M</v>
          </cell>
          <cell r="M264" t="str">
            <v>TOEIC</v>
          </cell>
          <cell r="N264" t="str">
            <v>525</v>
          </cell>
        </row>
        <row r="265">
          <cell r="A265" t="str">
            <v>91501008</v>
          </cell>
          <cell r="B265" t="str">
            <v>Trịnh Khánh</v>
          </cell>
          <cell r="C265" t="str">
            <v>Linh</v>
          </cell>
          <cell r="D265" t="str">
            <v>0</v>
          </cell>
          <cell r="E265" t="str">
            <v>001203</v>
          </cell>
          <cell r="F265" t="str">
            <v>Tiếng Anh 3</v>
          </cell>
          <cell r="G265" t="str">
            <v>5</v>
          </cell>
          <cell r="H265" t="str">
            <v>193</v>
          </cell>
          <cell r="I265" t="str">
            <v/>
          </cell>
          <cell r="J265" t="str">
            <v/>
          </cell>
          <cell r="K265" t="str">
            <v>M</v>
          </cell>
          <cell r="L265" t="str">
            <v>M</v>
          </cell>
          <cell r="M265" t="str">
            <v>TOEIC</v>
          </cell>
          <cell r="N265" t="str">
            <v>565</v>
          </cell>
        </row>
        <row r="266">
          <cell r="A266" t="str">
            <v>91501052</v>
          </cell>
          <cell r="B266" t="str">
            <v>Mai Thị Thúy</v>
          </cell>
          <cell r="C266" t="str">
            <v>Loan</v>
          </cell>
          <cell r="D266" t="str">
            <v>0</v>
          </cell>
          <cell r="E266" t="str">
            <v>001203</v>
          </cell>
          <cell r="F266" t="str">
            <v>Tiếng Anh 3</v>
          </cell>
          <cell r="G266" t="str">
            <v>5</v>
          </cell>
          <cell r="H266" t="str">
            <v>191</v>
          </cell>
          <cell r="I266" t="str">
            <v/>
          </cell>
          <cell r="J266" t="str">
            <v/>
          </cell>
          <cell r="K266" t="str">
            <v>M</v>
          </cell>
          <cell r="L266" t="str">
            <v>M</v>
          </cell>
          <cell r="M266" t="str">
            <v>TOEIC</v>
          </cell>
          <cell r="N266" t="str">
            <v>530</v>
          </cell>
        </row>
        <row r="267">
          <cell r="A267" t="str">
            <v>91501066</v>
          </cell>
          <cell r="B267" t="str">
            <v>Nguyễn Ngọc Yến</v>
          </cell>
          <cell r="C267" t="str">
            <v>Nhã</v>
          </cell>
          <cell r="D267" t="str">
            <v>0</v>
          </cell>
          <cell r="E267" t="str">
            <v>001203</v>
          </cell>
          <cell r="F267" t="str">
            <v>Tiếng Anh 3</v>
          </cell>
          <cell r="G267" t="str">
            <v>5</v>
          </cell>
          <cell r="H267" t="str">
            <v>182</v>
          </cell>
          <cell r="I267" t="str">
            <v/>
          </cell>
          <cell r="J267" t="str">
            <v/>
          </cell>
          <cell r="K267" t="str">
            <v>M</v>
          </cell>
          <cell r="L267" t="str">
            <v>M</v>
          </cell>
          <cell r="M267" t="str">
            <v>TOEIC</v>
          </cell>
          <cell r="N267" t="str">
            <v>650</v>
          </cell>
        </row>
        <row r="268">
          <cell r="A268" t="str">
            <v>91501080</v>
          </cell>
          <cell r="B268" t="str">
            <v>Nguyễn Thắng Bảo</v>
          </cell>
          <cell r="C268" t="str">
            <v>Minh</v>
          </cell>
          <cell r="D268" t="str">
            <v>0</v>
          </cell>
          <cell r="E268" t="str">
            <v>001203</v>
          </cell>
          <cell r="F268" t="str">
            <v>Tiếng Anh 3</v>
          </cell>
          <cell r="G268" t="str">
            <v>5</v>
          </cell>
          <cell r="H268" t="str">
            <v>192</v>
          </cell>
          <cell r="I268" t="str">
            <v/>
          </cell>
          <cell r="J268" t="str">
            <v/>
          </cell>
          <cell r="K268" t="str">
            <v>M</v>
          </cell>
          <cell r="L268" t="str">
            <v>M</v>
          </cell>
          <cell r="M268" t="str">
            <v>TOEIC</v>
          </cell>
          <cell r="N268" t="str">
            <v>545</v>
          </cell>
        </row>
        <row r="269">
          <cell r="A269" t="str">
            <v>91501083</v>
          </cell>
          <cell r="B269" t="str">
            <v>Trần Thanh</v>
          </cell>
          <cell r="C269" t="str">
            <v>Quang</v>
          </cell>
          <cell r="D269" t="str">
            <v>0</v>
          </cell>
          <cell r="E269" t="str">
            <v>001203</v>
          </cell>
          <cell r="F269" t="str">
            <v>Tiếng Anh 3</v>
          </cell>
          <cell r="G269" t="str">
            <v>5</v>
          </cell>
          <cell r="H269" t="str">
            <v>192</v>
          </cell>
          <cell r="I269" t="str">
            <v/>
          </cell>
          <cell r="J269" t="str">
            <v/>
          </cell>
          <cell r="K269" t="str">
            <v>M</v>
          </cell>
          <cell r="L269" t="str">
            <v>M</v>
          </cell>
          <cell r="M269" t="str">
            <v>TOEIC</v>
          </cell>
          <cell r="N269" t="str">
            <v>545</v>
          </cell>
        </row>
        <row r="270">
          <cell r="A270" t="str">
            <v>91501085</v>
          </cell>
          <cell r="B270" t="str">
            <v>Nguyễn Tiến</v>
          </cell>
          <cell r="C270" t="str">
            <v>Hoàng</v>
          </cell>
          <cell r="D270" t="str">
            <v>0</v>
          </cell>
          <cell r="E270" t="str">
            <v>001203</v>
          </cell>
          <cell r="F270" t="str">
            <v>Tiếng Anh 3</v>
          </cell>
          <cell r="G270" t="str">
            <v>5</v>
          </cell>
          <cell r="H270" t="str">
            <v>193</v>
          </cell>
          <cell r="I270" t="str">
            <v/>
          </cell>
          <cell r="J270" t="str">
            <v/>
          </cell>
          <cell r="K270" t="str">
            <v>M</v>
          </cell>
          <cell r="L270" t="str">
            <v>M</v>
          </cell>
          <cell r="M270" t="str">
            <v>TOEIC</v>
          </cell>
          <cell r="N270" t="str">
            <v>545</v>
          </cell>
        </row>
        <row r="271">
          <cell r="A271" t="str">
            <v>91502006</v>
          </cell>
          <cell r="B271" t="str">
            <v>Ngô Thị Thanh</v>
          </cell>
          <cell r="C271" t="str">
            <v>Lịch</v>
          </cell>
          <cell r="D271" t="str">
            <v>0</v>
          </cell>
          <cell r="E271" t="str">
            <v>001203</v>
          </cell>
          <cell r="F271" t="str">
            <v>Tiếng Anh 3</v>
          </cell>
          <cell r="G271" t="str">
            <v>5</v>
          </cell>
          <cell r="H271" t="str">
            <v>201</v>
          </cell>
          <cell r="I271" t="str">
            <v/>
          </cell>
          <cell r="J271" t="str">
            <v/>
          </cell>
          <cell r="K271" t="str">
            <v>M</v>
          </cell>
          <cell r="L271" t="str">
            <v>M</v>
          </cell>
          <cell r="M271" t="str">
            <v>TOEIC</v>
          </cell>
          <cell r="N271" t="str">
            <v>595</v>
          </cell>
        </row>
        <row r="272">
          <cell r="A272" t="str">
            <v>91502020</v>
          </cell>
          <cell r="B272" t="str">
            <v>Lê Nguyễn Hoàng</v>
          </cell>
          <cell r="C272" t="str">
            <v>Huy</v>
          </cell>
          <cell r="D272" t="str">
            <v>0</v>
          </cell>
          <cell r="E272" t="str">
            <v>001203</v>
          </cell>
          <cell r="F272" t="str">
            <v>Tiếng Anh 3</v>
          </cell>
          <cell r="G272" t="str">
            <v>5</v>
          </cell>
          <cell r="H272" t="str">
            <v>191</v>
          </cell>
          <cell r="I272" t="str">
            <v/>
          </cell>
          <cell r="J272" t="str">
            <v/>
          </cell>
          <cell r="K272" t="str">
            <v>M</v>
          </cell>
          <cell r="L272" t="str">
            <v>M</v>
          </cell>
          <cell r="M272" t="str">
            <v>TOEIC</v>
          </cell>
          <cell r="N272" t="str">
            <v>600</v>
          </cell>
        </row>
        <row r="273">
          <cell r="A273" t="str">
            <v>91502070</v>
          </cell>
          <cell r="B273" t="str">
            <v>Nguyễn Việt</v>
          </cell>
          <cell r="C273" t="str">
            <v>Hưng</v>
          </cell>
          <cell r="D273" t="str">
            <v>0</v>
          </cell>
          <cell r="E273" t="str">
            <v>001203</v>
          </cell>
          <cell r="F273" t="str">
            <v>Tiếng Anh 3</v>
          </cell>
          <cell r="G273" t="str">
            <v>5</v>
          </cell>
          <cell r="H273" t="str">
            <v>201</v>
          </cell>
          <cell r="I273" t="str">
            <v/>
          </cell>
          <cell r="J273" t="str">
            <v/>
          </cell>
          <cell r="K273" t="str">
            <v>M</v>
          </cell>
          <cell r="L273" t="str">
            <v>M</v>
          </cell>
          <cell r="M273" t="str">
            <v>TOEIC</v>
          </cell>
          <cell r="N273" t="str">
            <v>575</v>
          </cell>
        </row>
        <row r="274">
          <cell r="A274" t="str">
            <v>91502093</v>
          </cell>
          <cell r="B274" t="str">
            <v>Võ Thị Bích</v>
          </cell>
          <cell r="C274" t="str">
            <v>Vân</v>
          </cell>
          <cell r="D274" t="str">
            <v>0</v>
          </cell>
          <cell r="E274" t="str">
            <v>001203</v>
          </cell>
          <cell r="F274" t="str">
            <v>Tiếng Anh 3</v>
          </cell>
          <cell r="G274" t="str">
            <v>5</v>
          </cell>
          <cell r="H274" t="str">
            <v>191</v>
          </cell>
          <cell r="I274" t="str">
            <v/>
          </cell>
          <cell r="J274" t="str">
            <v/>
          </cell>
          <cell r="K274" t="str">
            <v>M</v>
          </cell>
          <cell r="L274" t="str">
            <v>M</v>
          </cell>
          <cell r="M274" t="str">
            <v>TOEIC</v>
          </cell>
          <cell r="N274" t="str">
            <v>510</v>
          </cell>
        </row>
        <row r="275">
          <cell r="A275" t="str">
            <v>91502101</v>
          </cell>
          <cell r="B275" t="str">
            <v>Trần Đạt</v>
          </cell>
          <cell r="C275" t="str">
            <v>Thành</v>
          </cell>
          <cell r="D275" t="str">
            <v>0</v>
          </cell>
          <cell r="E275" t="str">
            <v>001203</v>
          </cell>
          <cell r="F275" t="str">
            <v>Tiếng Anh 3</v>
          </cell>
          <cell r="G275" t="str">
            <v>5</v>
          </cell>
          <cell r="H275" t="str">
            <v>183</v>
          </cell>
          <cell r="I275" t="str">
            <v/>
          </cell>
          <cell r="J275" t="str">
            <v/>
          </cell>
          <cell r="K275" t="str">
            <v>M</v>
          </cell>
          <cell r="L275" t="str">
            <v>M</v>
          </cell>
          <cell r="M275" t="str">
            <v>TOEIC</v>
          </cell>
          <cell r="N275" t="str">
            <v>530</v>
          </cell>
        </row>
        <row r="276">
          <cell r="A276" t="str">
            <v>91502102</v>
          </cell>
          <cell r="B276" t="str">
            <v>Bùi Đoàn Thị Thảo</v>
          </cell>
          <cell r="C276" t="str">
            <v>Nguyên</v>
          </cell>
          <cell r="D276" t="str">
            <v>0</v>
          </cell>
          <cell r="E276" t="str">
            <v>001203</v>
          </cell>
          <cell r="F276" t="str">
            <v>Tiếng Anh 3</v>
          </cell>
          <cell r="G276" t="str">
            <v>5</v>
          </cell>
          <cell r="H276" t="str">
            <v>201</v>
          </cell>
          <cell r="I276" t="str">
            <v/>
          </cell>
          <cell r="J276" t="str">
            <v/>
          </cell>
          <cell r="K276" t="str">
            <v>M</v>
          </cell>
          <cell r="L276" t="str">
            <v>M</v>
          </cell>
          <cell r="M276" t="str">
            <v>TOEIC</v>
          </cell>
          <cell r="N276" t="str">
            <v>630</v>
          </cell>
        </row>
        <row r="277">
          <cell r="A277" t="str">
            <v>91502119</v>
          </cell>
          <cell r="B277" t="str">
            <v>Nguyễn Thị Kim</v>
          </cell>
          <cell r="C277" t="str">
            <v>Duyên</v>
          </cell>
          <cell r="D277" t="str">
            <v>0</v>
          </cell>
          <cell r="E277" t="str">
            <v>001203</v>
          </cell>
          <cell r="F277" t="str">
            <v>Tiếng Anh 3</v>
          </cell>
          <cell r="G277" t="str">
            <v>5</v>
          </cell>
          <cell r="H277" t="str">
            <v>201</v>
          </cell>
          <cell r="I277" t="str">
            <v/>
          </cell>
          <cell r="J277" t="str">
            <v/>
          </cell>
          <cell r="K277" t="str">
            <v>M</v>
          </cell>
          <cell r="L277" t="str">
            <v>M</v>
          </cell>
          <cell r="M277" t="str">
            <v>TOEIC</v>
          </cell>
          <cell r="N277" t="str">
            <v>505</v>
          </cell>
        </row>
        <row r="278">
          <cell r="A278" t="str">
            <v>91502126</v>
          </cell>
          <cell r="B278" t="str">
            <v>Đoàn Hữu</v>
          </cell>
          <cell r="C278" t="str">
            <v>Vinh</v>
          </cell>
          <cell r="D278" t="str">
            <v>0</v>
          </cell>
          <cell r="E278" t="str">
            <v>001203</v>
          </cell>
          <cell r="F278" t="str">
            <v>Tiếng Anh 3</v>
          </cell>
          <cell r="G278" t="str">
            <v>5</v>
          </cell>
          <cell r="H278" t="str">
            <v>201</v>
          </cell>
          <cell r="I278" t="str">
            <v/>
          </cell>
          <cell r="J278" t="str">
            <v/>
          </cell>
          <cell r="K278" t="str">
            <v>M</v>
          </cell>
          <cell r="L278" t="str">
            <v>M</v>
          </cell>
          <cell r="M278" t="str">
            <v>TOEIC</v>
          </cell>
          <cell r="N278" t="str">
            <v>590</v>
          </cell>
        </row>
        <row r="279">
          <cell r="A279" t="str">
            <v>91601029</v>
          </cell>
          <cell r="B279" t="str">
            <v>Nguyễn Thị Thu</v>
          </cell>
          <cell r="C279" t="str">
            <v>Hà</v>
          </cell>
          <cell r="D279" t="str">
            <v>0</v>
          </cell>
          <cell r="E279" t="str">
            <v>001203</v>
          </cell>
          <cell r="F279" t="str">
            <v>Tiếng Anh 3</v>
          </cell>
          <cell r="G279" t="str">
            <v>5</v>
          </cell>
          <cell r="H279" t="str">
            <v>201</v>
          </cell>
          <cell r="I279" t="str">
            <v/>
          </cell>
          <cell r="J279" t="str">
            <v/>
          </cell>
          <cell r="K279" t="str">
            <v>M</v>
          </cell>
          <cell r="L279" t="str">
            <v>M</v>
          </cell>
          <cell r="M279" t="str">
            <v>TOEIC</v>
          </cell>
          <cell r="N279" t="str">
            <v>530</v>
          </cell>
        </row>
        <row r="280">
          <cell r="A280" t="str">
            <v>91601093</v>
          </cell>
          <cell r="B280" t="str">
            <v>Bùi Thị Thanh</v>
          </cell>
          <cell r="C280" t="str">
            <v>Thắm</v>
          </cell>
          <cell r="D280" t="str">
            <v>0</v>
          </cell>
          <cell r="E280" t="str">
            <v>001203</v>
          </cell>
          <cell r="F280" t="str">
            <v>Tiếng Anh 3</v>
          </cell>
          <cell r="G280" t="str">
            <v>5</v>
          </cell>
          <cell r="H280" t="str">
            <v>183</v>
          </cell>
          <cell r="I280" t="str">
            <v/>
          </cell>
          <cell r="J280" t="str">
            <v/>
          </cell>
          <cell r="K280" t="str">
            <v>M</v>
          </cell>
          <cell r="L280" t="str">
            <v>M</v>
          </cell>
          <cell r="M280" t="str">
            <v>TOEIC</v>
          </cell>
          <cell r="N280" t="str">
            <v>545</v>
          </cell>
        </row>
        <row r="281">
          <cell r="A281" t="str">
            <v>91601121</v>
          </cell>
          <cell r="B281" t="str">
            <v>Lê Ngô Huyền</v>
          </cell>
          <cell r="C281" t="str">
            <v>Trâm</v>
          </cell>
          <cell r="D281" t="str">
            <v>0</v>
          </cell>
          <cell r="E281" t="str">
            <v>001203</v>
          </cell>
          <cell r="F281" t="str">
            <v>Tiếng Anh 3</v>
          </cell>
          <cell r="G281" t="str">
            <v>5</v>
          </cell>
          <cell r="H281" t="str">
            <v>191</v>
          </cell>
          <cell r="I281" t="str">
            <v/>
          </cell>
          <cell r="J281" t="str">
            <v/>
          </cell>
          <cell r="K281" t="str">
            <v>M</v>
          </cell>
          <cell r="L281" t="str">
            <v>M</v>
          </cell>
          <cell r="M281" t="str">
            <v>TOEIC</v>
          </cell>
          <cell r="N281" t="str">
            <v>535</v>
          </cell>
        </row>
        <row r="282">
          <cell r="A282" t="str">
            <v>91602015</v>
          </cell>
          <cell r="B282" t="str">
            <v>Hồ Nguyễn Khoa</v>
          </cell>
          <cell r="C282" t="str">
            <v>Đăng</v>
          </cell>
          <cell r="D282" t="str">
            <v>0</v>
          </cell>
          <cell r="E282" t="str">
            <v>001203</v>
          </cell>
          <cell r="F282" t="str">
            <v>Tiếng Anh 3</v>
          </cell>
          <cell r="G282" t="str">
            <v>5</v>
          </cell>
          <cell r="H282" t="str">
            <v>183</v>
          </cell>
          <cell r="I282" t="str">
            <v/>
          </cell>
          <cell r="J282" t="str">
            <v/>
          </cell>
          <cell r="K282" t="str">
            <v>M</v>
          </cell>
          <cell r="L282" t="str">
            <v>M</v>
          </cell>
          <cell r="M282" t="str">
            <v>TOEIC</v>
          </cell>
          <cell r="N282" t="str">
            <v>525</v>
          </cell>
        </row>
        <row r="283">
          <cell r="A283" t="str">
            <v>91602038</v>
          </cell>
          <cell r="B283" t="str">
            <v>Phạm Trung</v>
          </cell>
          <cell r="C283" t="str">
            <v>Hiếu</v>
          </cell>
          <cell r="D283" t="str">
            <v>0</v>
          </cell>
          <cell r="E283" t="str">
            <v>001203</v>
          </cell>
          <cell r="F283" t="str">
            <v>Tiếng Anh 3</v>
          </cell>
          <cell r="G283" t="str">
            <v>5</v>
          </cell>
          <cell r="H283" t="str">
            <v>201</v>
          </cell>
          <cell r="I283" t="str">
            <v/>
          </cell>
          <cell r="J283" t="str">
            <v/>
          </cell>
          <cell r="K283" t="str">
            <v>M</v>
          </cell>
          <cell r="L283" t="str">
            <v>M</v>
          </cell>
          <cell r="M283" t="str">
            <v>Cambridge English (PET)</v>
          </cell>
          <cell r="N283" t="str">
            <v>163</v>
          </cell>
        </row>
        <row r="284">
          <cell r="A284" t="str">
            <v>91602066</v>
          </cell>
          <cell r="B284" t="str">
            <v>Ngô Lê Quỳnh</v>
          </cell>
          <cell r="C284" t="str">
            <v>Mi</v>
          </cell>
          <cell r="D284" t="str">
            <v>0</v>
          </cell>
          <cell r="E284" t="str">
            <v>001203</v>
          </cell>
          <cell r="F284" t="str">
            <v>Tiếng Anh 3</v>
          </cell>
          <cell r="G284" t="str">
            <v>5</v>
          </cell>
          <cell r="H284" t="str">
            <v>201</v>
          </cell>
          <cell r="I284" t="str">
            <v/>
          </cell>
          <cell r="J284" t="str">
            <v/>
          </cell>
          <cell r="K284" t="str">
            <v>M</v>
          </cell>
          <cell r="L284" t="str">
            <v>M</v>
          </cell>
          <cell r="M284" t="str">
            <v>TOEIC</v>
          </cell>
          <cell r="N284" t="str">
            <v>530</v>
          </cell>
        </row>
        <row r="285">
          <cell r="A285" t="str">
            <v>91602072</v>
          </cell>
          <cell r="B285" t="str">
            <v>Nguyễn Ngọc Kim</v>
          </cell>
          <cell r="C285" t="str">
            <v>Ngân</v>
          </cell>
          <cell r="D285" t="str">
            <v>0</v>
          </cell>
          <cell r="E285" t="str">
            <v>001203</v>
          </cell>
          <cell r="F285" t="str">
            <v>Tiếng Anh 3</v>
          </cell>
          <cell r="G285" t="str">
            <v>5</v>
          </cell>
          <cell r="H285" t="str">
            <v>183</v>
          </cell>
          <cell r="I285" t="str">
            <v/>
          </cell>
          <cell r="J285" t="str">
            <v/>
          </cell>
          <cell r="K285" t="str">
            <v>M</v>
          </cell>
          <cell r="L285" t="str">
            <v>M</v>
          </cell>
          <cell r="M285" t="str">
            <v>TOEIC</v>
          </cell>
          <cell r="N285" t="str">
            <v>540</v>
          </cell>
        </row>
        <row r="286">
          <cell r="A286" t="str">
            <v>91602074</v>
          </cell>
          <cell r="B286" t="str">
            <v>Huỳnh Ngọc</v>
          </cell>
          <cell r="C286" t="str">
            <v>Ngoan</v>
          </cell>
          <cell r="D286" t="str">
            <v>0</v>
          </cell>
          <cell r="E286" t="str">
            <v>001203</v>
          </cell>
          <cell r="F286" t="str">
            <v>Tiếng Anh 3</v>
          </cell>
          <cell r="G286" t="str">
            <v>5</v>
          </cell>
          <cell r="H286" t="str">
            <v>183</v>
          </cell>
          <cell r="I286" t="str">
            <v/>
          </cell>
          <cell r="J286" t="str">
            <v/>
          </cell>
          <cell r="K286" t="str">
            <v>M</v>
          </cell>
          <cell r="L286" t="str">
            <v>M</v>
          </cell>
          <cell r="M286" t="str">
            <v>TOEIC</v>
          </cell>
          <cell r="N286" t="str">
            <v>535</v>
          </cell>
        </row>
        <row r="287">
          <cell r="A287" t="str">
            <v>91602088</v>
          </cell>
          <cell r="B287" t="str">
            <v>Trần Thị Thanh</v>
          </cell>
          <cell r="C287" t="str">
            <v>Nhi</v>
          </cell>
          <cell r="D287" t="str">
            <v>0</v>
          </cell>
          <cell r="E287" t="str">
            <v>001203</v>
          </cell>
          <cell r="F287" t="str">
            <v>Tiếng Anh 3</v>
          </cell>
          <cell r="G287" t="str">
            <v>5</v>
          </cell>
          <cell r="H287" t="str">
            <v>193</v>
          </cell>
          <cell r="I287" t="str">
            <v/>
          </cell>
          <cell r="J287" t="str">
            <v/>
          </cell>
          <cell r="K287" t="str">
            <v>M</v>
          </cell>
          <cell r="L287" t="str">
            <v>M</v>
          </cell>
          <cell r="M287" t="str">
            <v>TOEIC</v>
          </cell>
          <cell r="N287" t="str">
            <v>535</v>
          </cell>
        </row>
        <row r="288">
          <cell r="A288" t="str">
            <v>91602090</v>
          </cell>
          <cell r="B288" t="str">
            <v>Bùi Ngọc Tố</v>
          </cell>
          <cell r="C288" t="str">
            <v>Như</v>
          </cell>
          <cell r="D288" t="str">
            <v>0</v>
          </cell>
          <cell r="E288" t="str">
            <v>001203</v>
          </cell>
          <cell r="F288" t="str">
            <v>Tiếng Anh 3</v>
          </cell>
          <cell r="G288" t="str">
            <v>5</v>
          </cell>
          <cell r="H288" t="str">
            <v>201</v>
          </cell>
          <cell r="I288" t="str">
            <v/>
          </cell>
          <cell r="J288" t="str">
            <v/>
          </cell>
          <cell r="K288" t="str">
            <v>M</v>
          </cell>
          <cell r="L288" t="str">
            <v>M</v>
          </cell>
          <cell r="M288" t="str">
            <v>TOEIC</v>
          </cell>
          <cell r="N288" t="str">
            <v>565</v>
          </cell>
        </row>
        <row r="289">
          <cell r="A289" t="str">
            <v>91602115</v>
          </cell>
          <cell r="B289" t="str">
            <v>Nguyễn Đan</v>
          </cell>
          <cell r="C289" t="str">
            <v>Thanh</v>
          </cell>
          <cell r="D289" t="str">
            <v>0</v>
          </cell>
          <cell r="E289" t="str">
            <v>001203</v>
          </cell>
          <cell r="F289" t="str">
            <v>Tiếng Anh 3</v>
          </cell>
          <cell r="G289" t="str">
            <v>5</v>
          </cell>
          <cell r="H289" t="str">
            <v>201</v>
          </cell>
          <cell r="I289" t="str">
            <v/>
          </cell>
          <cell r="J289" t="str">
            <v/>
          </cell>
          <cell r="K289" t="str">
            <v>M</v>
          </cell>
          <cell r="L289" t="str">
            <v>M</v>
          </cell>
          <cell r="M289" t="str">
            <v>TOEIC</v>
          </cell>
          <cell r="N289" t="str">
            <v>695</v>
          </cell>
        </row>
        <row r="290">
          <cell r="A290" t="str">
            <v>91602168</v>
          </cell>
          <cell r="B290" t="str">
            <v>Tiếu Hồng Uyển</v>
          </cell>
          <cell r="C290" t="str">
            <v>Vy</v>
          </cell>
          <cell r="D290" t="str">
            <v>0</v>
          </cell>
          <cell r="E290" t="str">
            <v>001203</v>
          </cell>
          <cell r="F290" t="str">
            <v>Tiếng Anh 3</v>
          </cell>
          <cell r="G290" t="str">
            <v>5</v>
          </cell>
          <cell r="H290" t="str">
            <v>201</v>
          </cell>
          <cell r="I290" t="str">
            <v/>
          </cell>
          <cell r="J290" t="str">
            <v/>
          </cell>
          <cell r="K290" t="str">
            <v>M</v>
          </cell>
          <cell r="L290" t="str">
            <v>M</v>
          </cell>
          <cell r="M290" t="str">
            <v>TOEIC</v>
          </cell>
          <cell r="N290" t="str">
            <v>535</v>
          </cell>
        </row>
        <row r="291">
          <cell r="A291" t="str">
            <v>91602172</v>
          </cell>
          <cell r="B291" t="str">
            <v>Vongdavanh</v>
          </cell>
          <cell r="C291" t="str">
            <v>Onmany</v>
          </cell>
          <cell r="D291" t="str">
            <v>0</v>
          </cell>
          <cell r="E291" t="str">
            <v>001203</v>
          </cell>
          <cell r="F291" t="str">
            <v>Tiếng Anh 3</v>
          </cell>
          <cell r="G291" t="str">
            <v>5</v>
          </cell>
          <cell r="H291" t="str">
            <v>182</v>
          </cell>
          <cell r="I291" t="str">
            <v/>
          </cell>
          <cell r="J291" t="str">
            <v/>
          </cell>
          <cell r="K291" t="str">
            <v>M</v>
          </cell>
          <cell r="L291" t="str">
            <v>M</v>
          </cell>
          <cell r="M291" t="str">
            <v>TOEIC</v>
          </cell>
          <cell r="N291" t="str">
            <v>550</v>
          </cell>
        </row>
        <row r="292">
          <cell r="A292" t="str">
            <v>91603012</v>
          </cell>
          <cell r="B292" t="str">
            <v>Phạm Hoài</v>
          </cell>
          <cell r="C292" t="str">
            <v>Định</v>
          </cell>
          <cell r="D292" t="str">
            <v>0</v>
          </cell>
          <cell r="E292" t="str">
            <v>001203</v>
          </cell>
          <cell r="F292" t="str">
            <v>Tiếng Anh 3</v>
          </cell>
          <cell r="G292" t="str">
            <v>5</v>
          </cell>
          <cell r="H292" t="str">
            <v>192</v>
          </cell>
          <cell r="I292" t="str">
            <v/>
          </cell>
          <cell r="J292" t="str">
            <v/>
          </cell>
          <cell r="K292" t="str">
            <v>M</v>
          </cell>
          <cell r="L292" t="str">
            <v>M</v>
          </cell>
          <cell r="M292" t="str">
            <v>TOEIC</v>
          </cell>
          <cell r="N292" t="str">
            <v>540</v>
          </cell>
        </row>
        <row r="293">
          <cell r="A293" t="str">
            <v>91603030</v>
          </cell>
          <cell r="B293" t="str">
            <v>Hồ Thị</v>
          </cell>
          <cell r="C293" t="str">
            <v>Hạnh</v>
          </cell>
          <cell r="D293" t="str">
            <v>0</v>
          </cell>
          <cell r="E293" t="str">
            <v>001203</v>
          </cell>
          <cell r="F293" t="str">
            <v>Tiếng Anh 3</v>
          </cell>
          <cell r="G293" t="str">
            <v>5</v>
          </cell>
          <cell r="H293" t="str">
            <v>191</v>
          </cell>
          <cell r="I293" t="str">
            <v/>
          </cell>
          <cell r="J293" t="str">
            <v/>
          </cell>
          <cell r="K293" t="str">
            <v>M</v>
          </cell>
          <cell r="L293" t="str">
            <v>M</v>
          </cell>
          <cell r="M293" t="str">
            <v>TOEIC</v>
          </cell>
          <cell r="N293" t="str">
            <v>630</v>
          </cell>
        </row>
        <row r="294">
          <cell r="A294" t="str">
            <v>91603096</v>
          </cell>
          <cell r="B294" t="str">
            <v>Lê Tấn</v>
          </cell>
          <cell r="C294" t="str">
            <v>Quý</v>
          </cell>
          <cell r="D294" t="str">
            <v>0</v>
          </cell>
          <cell r="E294" t="str">
            <v>001203</v>
          </cell>
          <cell r="F294" t="str">
            <v>Tiếng Anh 3</v>
          </cell>
          <cell r="G294" t="str">
            <v>5</v>
          </cell>
          <cell r="H294" t="str">
            <v>191</v>
          </cell>
          <cell r="I294" t="str">
            <v/>
          </cell>
          <cell r="J294" t="str">
            <v/>
          </cell>
          <cell r="K294" t="str">
            <v>M</v>
          </cell>
          <cell r="L294" t="str">
            <v>M</v>
          </cell>
          <cell r="M294" t="str">
            <v>TOEIC</v>
          </cell>
          <cell r="N294" t="str">
            <v>530</v>
          </cell>
        </row>
        <row r="295">
          <cell r="A295" t="str">
            <v>91603104</v>
          </cell>
          <cell r="B295" t="str">
            <v>Nguyễn Văn</v>
          </cell>
          <cell r="C295" t="str">
            <v>Tài</v>
          </cell>
          <cell r="D295" t="str">
            <v>0</v>
          </cell>
          <cell r="E295" t="str">
            <v>001203</v>
          </cell>
          <cell r="F295" t="str">
            <v>Tiếng Anh 3</v>
          </cell>
          <cell r="G295" t="str">
            <v>5</v>
          </cell>
          <cell r="H295" t="str">
            <v>191</v>
          </cell>
          <cell r="I295" t="str">
            <v/>
          </cell>
          <cell r="J295" t="str">
            <v/>
          </cell>
          <cell r="K295" t="str">
            <v>M</v>
          </cell>
          <cell r="L295" t="str">
            <v>M</v>
          </cell>
          <cell r="M295" t="str">
            <v>TOEIC</v>
          </cell>
          <cell r="N295" t="str">
            <v>595</v>
          </cell>
        </row>
        <row r="296">
          <cell r="A296" t="str">
            <v>91603122</v>
          </cell>
          <cell r="B296" t="str">
            <v>Nguyễn Hữu</v>
          </cell>
          <cell r="C296" t="str">
            <v>Tính</v>
          </cell>
          <cell r="D296" t="str">
            <v>0</v>
          </cell>
          <cell r="E296" t="str">
            <v>001203</v>
          </cell>
          <cell r="F296" t="str">
            <v>Tiếng Anh 3</v>
          </cell>
          <cell r="G296" t="str">
            <v>5</v>
          </cell>
          <cell r="H296" t="str">
            <v>201</v>
          </cell>
          <cell r="I296" t="str">
            <v/>
          </cell>
          <cell r="J296" t="str">
            <v/>
          </cell>
          <cell r="K296" t="str">
            <v>M</v>
          </cell>
          <cell r="L296" t="str">
            <v>M</v>
          </cell>
          <cell r="M296" t="str">
            <v>TOEIC</v>
          </cell>
          <cell r="N296" t="str">
            <v>555</v>
          </cell>
        </row>
        <row r="297">
          <cell r="A297" t="str">
            <v>A1400013</v>
          </cell>
          <cell r="B297" t="str">
            <v>Đặng Lệ</v>
          </cell>
          <cell r="C297" t="str">
            <v>Quỳnh</v>
          </cell>
          <cell r="D297" t="str">
            <v>0</v>
          </cell>
          <cell r="E297" t="str">
            <v>001006</v>
          </cell>
          <cell r="F297" t="str">
            <v>Anh văn 6</v>
          </cell>
          <cell r="G297" t="str">
            <v>3</v>
          </cell>
          <cell r="H297" t="str">
            <v>201</v>
          </cell>
          <cell r="I297" t="str">
            <v/>
          </cell>
          <cell r="J297" t="str">
            <v/>
          </cell>
          <cell r="K297" t="str">
            <v>M</v>
          </cell>
          <cell r="L297" t="str">
            <v>M</v>
          </cell>
          <cell r="M297" t="str">
            <v>TOEIC</v>
          </cell>
          <cell r="N297" t="str">
            <v>615</v>
          </cell>
        </row>
        <row r="298">
          <cell r="A298" t="str">
            <v>A1500046</v>
          </cell>
          <cell r="B298" t="str">
            <v>Đào Lê Kiều</v>
          </cell>
          <cell r="C298" t="str">
            <v>An</v>
          </cell>
          <cell r="D298" t="str">
            <v>0</v>
          </cell>
          <cell r="E298" t="str">
            <v>001203</v>
          </cell>
          <cell r="F298" t="str">
            <v>Tiếng Anh 3</v>
          </cell>
          <cell r="G298" t="str">
            <v>5</v>
          </cell>
          <cell r="H298" t="str">
            <v>182</v>
          </cell>
          <cell r="I298" t="str">
            <v/>
          </cell>
          <cell r="J298" t="str">
            <v/>
          </cell>
          <cell r="K298" t="str">
            <v>M</v>
          </cell>
          <cell r="L298" t="str">
            <v>M</v>
          </cell>
          <cell r="M298" t="str">
            <v>TOEIC</v>
          </cell>
          <cell r="N298" t="str">
            <v>640</v>
          </cell>
        </row>
        <row r="299">
          <cell r="A299" t="str">
            <v>A1600021</v>
          </cell>
          <cell r="B299" t="str">
            <v>Nguyễn Thị Hồng</v>
          </cell>
          <cell r="C299" t="str">
            <v>Hạnh</v>
          </cell>
          <cell r="D299" t="str">
            <v>0</v>
          </cell>
          <cell r="E299" t="str">
            <v>001203</v>
          </cell>
          <cell r="F299" t="str">
            <v>Tiếng Anh 3</v>
          </cell>
          <cell r="G299" t="str">
            <v>5</v>
          </cell>
          <cell r="H299" t="str">
            <v>192</v>
          </cell>
          <cell r="I299" t="str">
            <v/>
          </cell>
          <cell r="J299" t="str">
            <v/>
          </cell>
          <cell r="K299" t="str">
            <v>M</v>
          </cell>
          <cell r="L299" t="str">
            <v>M</v>
          </cell>
          <cell r="M299" t="str">
            <v>TOEIC</v>
          </cell>
          <cell r="N299" t="str">
            <v>595</v>
          </cell>
        </row>
        <row r="300">
          <cell r="A300" t="str">
            <v>A1600022</v>
          </cell>
          <cell r="B300" t="str">
            <v>Phạm Nhật</v>
          </cell>
          <cell r="C300" t="str">
            <v>Hảo</v>
          </cell>
          <cell r="D300" t="str">
            <v>0</v>
          </cell>
          <cell r="E300" t="str">
            <v>001203</v>
          </cell>
          <cell r="F300" t="str">
            <v>Tiếng Anh 3</v>
          </cell>
          <cell r="G300" t="str">
            <v>5</v>
          </cell>
          <cell r="H300" t="str">
            <v>191</v>
          </cell>
          <cell r="I300" t="str">
            <v/>
          </cell>
          <cell r="J300" t="str">
            <v/>
          </cell>
          <cell r="K300" t="str">
            <v>M</v>
          </cell>
          <cell r="L300" t="str">
            <v>M</v>
          </cell>
          <cell r="M300" t="str">
            <v>TOEIC</v>
          </cell>
          <cell r="N300" t="str">
            <v>580</v>
          </cell>
        </row>
        <row r="301">
          <cell r="A301" t="str">
            <v>A1600031</v>
          </cell>
          <cell r="B301" t="str">
            <v>Ngô Hoàng</v>
          </cell>
          <cell r="C301" t="str">
            <v>Khánh</v>
          </cell>
          <cell r="D301" t="str">
            <v>0</v>
          </cell>
          <cell r="E301" t="str">
            <v>001203</v>
          </cell>
          <cell r="F301" t="str">
            <v>Tiếng Anh 3</v>
          </cell>
          <cell r="G301" t="str">
            <v>5</v>
          </cell>
          <cell r="H301" t="str">
            <v>191</v>
          </cell>
          <cell r="I301" t="str">
            <v/>
          </cell>
          <cell r="J301" t="str">
            <v/>
          </cell>
          <cell r="K301" t="str">
            <v>M</v>
          </cell>
          <cell r="L301" t="str">
            <v>M</v>
          </cell>
          <cell r="M301" t="str">
            <v>TOEIC</v>
          </cell>
          <cell r="N301" t="str">
            <v>570</v>
          </cell>
        </row>
        <row r="302">
          <cell r="A302" t="str">
            <v>A1600037</v>
          </cell>
          <cell r="B302" t="str">
            <v>Trầm Huỳnh Trúc</v>
          </cell>
          <cell r="C302" t="str">
            <v>Lê</v>
          </cell>
          <cell r="D302" t="str">
            <v>0</v>
          </cell>
          <cell r="E302" t="str">
            <v>001203</v>
          </cell>
          <cell r="F302" t="str">
            <v>Tiếng Anh 3</v>
          </cell>
          <cell r="G302" t="str">
            <v>5</v>
          </cell>
          <cell r="H302" t="str">
            <v>201</v>
          </cell>
          <cell r="I302" t="str">
            <v/>
          </cell>
          <cell r="J302" t="str">
            <v/>
          </cell>
          <cell r="K302" t="str">
            <v>M</v>
          </cell>
          <cell r="L302" t="str">
            <v>M</v>
          </cell>
          <cell r="M302" t="str">
            <v>TOEIC</v>
          </cell>
          <cell r="N302" t="str">
            <v>565</v>
          </cell>
        </row>
        <row r="303">
          <cell r="A303" t="str">
            <v>A1600038</v>
          </cell>
          <cell r="B303" t="str">
            <v>Mai Hà</v>
          </cell>
          <cell r="C303" t="str">
            <v>Linh</v>
          </cell>
          <cell r="D303" t="str">
            <v>0</v>
          </cell>
          <cell r="E303" t="str">
            <v>001203</v>
          </cell>
          <cell r="F303" t="str">
            <v>Tiếng Anh 3</v>
          </cell>
          <cell r="G303" t="str">
            <v>5</v>
          </cell>
          <cell r="H303" t="str">
            <v>191</v>
          </cell>
          <cell r="I303" t="str">
            <v/>
          </cell>
          <cell r="J303" t="str">
            <v/>
          </cell>
          <cell r="K303" t="str">
            <v>M</v>
          </cell>
          <cell r="L303" t="str">
            <v>M</v>
          </cell>
          <cell r="M303" t="str">
            <v>TOEIC</v>
          </cell>
          <cell r="N303" t="str">
            <v>500</v>
          </cell>
        </row>
        <row r="304">
          <cell r="A304" t="str">
            <v>A1600047</v>
          </cell>
          <cell r="B304" t="str">
            <v>Lê Tấn</v>
          </cell>
          <cell r="C304" t="str">
            <v>Lực</v>
          </cell>
          <cell r="D304" t="str">
            <v>0</v>
          </cell>
          <cell r="E304" t="str">
            <v>001203</v>
          </cell>
          <cell r="F304" t="str">
            <v>Tiếng Anh 3</v>
          </cell>
          <cell r="G304" t="str">
            <v>5</v>
          </cell>
          <cell r="H304" t="str">
            <v>181</v>
          </cell>
          <cell r="I304" t="str">
            <v/>
          </cell>
          <cell r="J304" t="str">
            <v/>
          </cell>
          <cell r="K304" t="str">
            <v>M</v>
          </cell>
          <cell r="L304" t="str">
            <v>M</v>
          </cell>
          <cell r="M304" t="str">
            <v>TOEIC</v>
          </cell>
          <cell r="N304" t="str">
            <v>655</v>
          </cell>
        </row>
        <row r="305">
          <cell r="A305" t="str">
            <v>A1600051</v>
          </cell>
          <cell r="B305" t="str">
            <v>Phan Thảo</v>
          </cell>
          <cell r="C305" t="str">
            <v>My</v>
          </cell>
          <cell r="D305" t="str">
            <v>0</v>
          </cell>
          <cell r="E305" t="str">
            <v>001203</v>
          </cell>
          <cell r="F305" t="str">
            <v>Tiếng Anh 3</v>
          </cell>
          <cell r="G305" t="str">
            <v>5</v>
          </cell>
          <cell r="H305" t="str">
            <v>182</v>
          </cell>
          <cell r="I305" t="str">
            <v/>
          </cell>
          <cell r="J305" t="str">
            <v/>
          </cell>
          <cell r="K305" t="str">
            <v>M</v>
          </cell>
          <cell r="L305" t="str">
            <v>M</v>
          </cell>
          <cell r="M305" t="str">
            <v>TOEIC</v>
          </cell>
          <cell r="N305" t="str">
            <v>605</v>
          </cell>
        </row>
        <row r="306">
          <cell r="A306" t="str">
            <v>A1600053</v>
          </cell>
          <cell r="B306" t="str">
            <v>Vũ Thị</v>
          </cell>
          <cell r="C306" t="str">
            <v>Nga</v>
          </cell>
          <cell r="D306" t="str">
            <v>0</v>
          </cell>
          <cell r="E306" t="str">
            <v>001203</v>
          </cell>
          <cell r="F306" t="str">
            <v>Tiếng Anh 3</v>
          </cell>
          <cell r="G306" t="str">
            <v>5</v>
          </cell>
          <cell r="H306" t="str">
            <v>192</v>
          </cell>
          <cell r="I306" t="str">
            <v/>
          </cell>
          <cell r="J306" t="str">
            <v/>
          </cell>
          <cell r="K306" t="str">
            <v>M</v>
          </cell>
          <cell r="L306" t="str">
            <v>M</v>
          </cell>
          <cell r="M306" t="str">
            <v>TOEIC</v>
          </cell>
          <cell r="N306" t="str">
            <v>545</v>
          </cell>
        </row>
        <row r="307">
          <cell r="A307" t="str">
            <v>A1600056</v>
          </cell>
          <cell r="B307" t="str">
            <v>Đặng Bích</v>
          </cell>
          <cell r="C307" t="str">
            <v>Ngọc</v>
          </cell>
          <cell r="D307" t="str">
            <v>0</v>
          </cell>
          <cell r="E307" t="str">
            <v>001203</v>
          </cell>
          <cell r="F307" t="str">
            <v>Tiếng Anh 3</v>
          </cell>
          <cell r="G307" t="str">
            <v>5</v>
          </cell>
          <cell r="H307" t="str">
            <v>191</v>
          </cell>
          <cell r="I307" t="str">
            <v/>
          </cell>
          <cell r="J307" t="str">
            <v/>
          </cell>
          <cell r="K307" t="str">
            <v>M</v>
          </cell>
          <cell r="L307" t="str">
            <v>M</v>
          </cell>
          <cell r="M307" t="str">
            <v>TOEIC</v>
          </cell>
          <cell r="N307" t="str">
            <v>525</v>
          </cell>
        </row>
        <row r="308">
          <cell r="A308" t="str">
            <v>A1600083</v>
          </cell>
          <cell r="B308" t="str">
            <v>Trương Minh</v>
          </cell>
          <cell r="C308" t="str">
            <v>Tân</v>
          </cell>
          <cell r="D308" t="str">
            <v>0</v>
          </cell>
          <cell r="E308" t="str">
            <v>001203</v>
          </cell>
          <cell r="F308" t="str">
            <v>Tiếng Anh 3</v>
          </cell>
          <cell r="G308" t="str">
            <v>5</v>
          </cell>
          <cell r="H308" t="str">
            <v>182</v>
          </cell>
          <cell r="I308" t="str">
            <v/>
          </cell>
          <cell r="J308" t="str">
            <v/>
          </cell>
          <cell r="K308" t="str">
            <v>M</v>
          </cell>
          <cell r="L308" t="str">
            <v>M</v>
          </cell>
          <cell r="M308" t="str">
            <v>TOEIC</v>
          </cell>
          <cell r="N308" t="str">
            <v>530</v>
          </cell>
        </row>
        <row r="309">
          <cell r="A309" t="str">
            <v>A1600088</v>
          </cell>
          <cell r="B309" t="str">
            <v>Nông Thị Phương</v>
          </cell>
          <cell r="C309" t="str">
            <v>Thảo</v>
          </cell>
          <cell r="D309" t="str">
            <v>0</v>
          </cell>
          <cell r="E309" t="str">
            <v>001203</v>
          </cell>
          <cell r="F309" t="str">
            <v>Tiếng Anh 3</v>
          </cell>
          <cell r="G309" t="str">
            <v>5</v>
          </cell>
          <cell r="H309" t="str">
            <v>192</v>
          </cell>
          <cell r="I309" t="str">
            <v/>
          </cell>
          <cell r="J309" t="str">
            <v/>
          </cell>
          <cell r="K309" t="str">
            <v>M</v>
          </cell>
          <cell r="L309" t="str">
            <v>M</v>
          </cell>
          <cell r="M309" t="str">
            <v>TOEIC</v>
          </cell>
          <cell r="N309" t="str">
            <v>605</v>
          </cell>
        </row>
        <row r="310">
          <cell r="A310" t="str">
            <v>A1600094</v>
          </cell>
          <cell r="B310" t="str">
            <v>Nguyễn Hoài</v>
          </cell>
          <cell r="C310" t="str">
            <v>Thương</v>
          </cell>
          <cell r="D310" t="str">
            <v>0</v>
          </cell>
          <cell r="E310" t="str">
            <v>001203</v>
          </cell>
          <cell r="F310" t="str">
            <v>Tiếng Anh 3</v>
          </cell>
          <cell r="G310" t="str">
            <v>5</v>
          </cell>
          <cell r="H310" t="str">
            <v>191</v>
          </cell>
          <cell r="I310" t="str">
            <v/>
          </cell>
          <cell r="J310" t="str">
            <v/>
          </cell>
          <cell r="K310" t="str">
            <v>M</v>
          </cell>
          <cell r="L310" t="str">
            <v>M</v>
          </cell>
          <cell r="M310" t="str">
            <v>TOEIC</v>
          </cell>
          <cell r="N310" t="str">
            <v>565</v>
          </cell>
        </row>
        <row r="311">
          <cell r="A311" t="str">
            <v>A1600105</v>
          </cell>
          <cell r="B311" t="str">
            <v>Đoàn Thị Thảo</v>
          </cell>
          <cell r="C311" t="str">
            <v>Trang</v>
          </cell>
          <cell r="D311" t="str">
            <v>0</v>
          </cell>
          <cell r="E311" t="str">
            <v>001203</v>
          </cell>
          <cell r="F311" t="str">
            <v>Tiếng Anh 3</v>
          </cell>
          <cell r="G311" t="str">
            <v>5</v>
          </cell>
          <cell r="H311" t="str">
            <v>192</v>
          </cell>
          <cell r="I311" t="str">
            <v/>
          </cell>
          <cell r="J311" t="str">
            <v/>
          </cell>
          <cell r="K311" t="str">
            <v>M</v>
          </cell>
          <cell r="L311" t="str">
            <v>M</v>
          </cell>
          <cell r="M311" t="str">
            <v>TOEIC</v>
          </cell>
          <cell r="N311" t="str">
            <v>500</v>
          </cell>
        </row>
        <row r="312">
          <cell r="A312" t="str">
            <v>A1600154</v>
          </cell>
          <cell r="B312" t="str">
            <v>Nguyễn Đoàn Minh</v>
          </cell>
          <cell r="C312" t="str">
            <v>Hiếu</v>
          </cell>
          <cell r="D312" t="str">
            <v>0</v>
          </cell>
          <cell r="E312" t="str">
            <v>001203</v>
          </cell>
          <cell r="F312" t="str">
            <v>Tiếng Anh 3</v>
          </cell>
          <cell r="G312" t="str">
            <v>5</v>
          </cell>
          <cell r="H312" t="str">
            <v>192</v>
          </cell>
          <cell r="I312" t="str">
            <v/>
          </cell>
          <cell r="J312" t="str">
            <v/>
          </cell>
          <cell r="K312" t="str">
            <v>M</v>
          </cell>
          <cell r="L312" t="str">
            <v>M</v>
          </cell>
          <cell r="M312" t="str">
            <v>TOEIC</v>
          </cell>
          <cell r="N312" t="str">
            <v>510</v>
          </cell>
        </row>
        <row r="313">
          <cell r="A313" t="str">
            <v>B1300193</v>
          </cell>
          <cell r="B313" t="str">
            <v>Lê Đức</v>
          </cell>
          <cell r="C313" t="str">
            <v>Anh</v>
          </cell>
          <cell r="D313" t="str">
            <v>0</v>
          </cell>
          <cell r="E313" t="str">
            <v>001006</v>
          </cell>
          <cell r="F313" t="str">
            <v>Anh văn 6</v>
          </cell>
          <cell r="G313" t="str">
            <v>3</v>
          </cell>
          <cell r="H313" t="str">
            <v>201</v>
          </cell>
          <cell r="I313" t="str">
            <v/>
          </cell>
          <cell r="J313" t="str">
            <v/>
          </cell>
          <cell r="K313" t="str">
            <v>M</v>
          </cell>
          <cell r="L313" t="str">
            <v>M</v>
          </cell>
          <cell r="M313" t="str">
            <v>TOEIC</v>
          </cell>
          <cell r="N313" t="str">
            <v>550</v>
          </cell>
        </row>
        <row r="314">
          <cell r="A314" t="str">
            <v>B1300308</v>
          </cell>
          <cell r="B314" t="str">
            <v>Trương Đào Tiến</v>
          </cell>
          <cell r="C314" t="str">
            <v>Hưng</v>
          </cell>
          <cell r="D314" t="str">
            <v>0</v>
          </cell>
          <cell r="E314" t="str">
            <v>001006</v>
          </cell>
          <cell r="F314" t="str">
            <v>Anh văn 6</v>
          </cell>
          <cell r="G314" t="str">
            <v>3</v>
          </cell>
          <cell r="H314" t="str">
            <v>201</v>
          </cell>
          <cell r="I314" t="str">
            <v/>
          </cell>
          <cell r="J314" t="str">
            <v/>
          </cell>
          <cell r="K314" t="str">
            <v>M</v>
          </cell>
          <cell r="L314" t="str">
            <v>M</v>
          </cell>
          <cell r="M314" t="str">
            <v>TOEIC</v>
          </cell>
          <cell r="N314" t="str">
            <v>570</v>
          </cell>
        </row>
        <row r="315">
          <cell r="A315" t="str">
            <v>B1300397</v>
          </cell>
          <cell r="B315" t="str">
            <v>Trương Khánh</v>
          </cell>
          <cell r="C315" t="str">
            <v>Nguyên</v>
          </cell>
          <cell r="D315" t="str">
            <v>0</v>
          </cell>
          <cell r="E315" t="str">
            <v>001006</v>
          </cell>
          <cell r="F315" t="str">
            <v>Anh văn 6</v>
          </cell>
          <cell r="G315" t="str">
            <v>3</v>
          </cell>
          <cell r="H315" t="str">
            <v>201</v>
          </cell>
          <cell r="I315" t="str">
            <v/>
          </cell>
          <cell r="J315" t="str">
            <v/>
          </cell>
          <cell r="K315" t="str">
            <v>M</v>
          </cell>
          <cell r="L315" t="str">
            <v>M</v>
          </cell>
          <cell r="M315" t="str">
            <v>TOEIC</v>
          </cell>
          <cell r="N315" t="str">
            <v>550</v>
          </cell>
        </row>
        <row r="316">
          <cell r="A316" t="str">
            <v>B1300494</v>
          </cell>
          <cell r="B316" t="str">
            <v>Võ Dạ</v>
          </cell>
          <cell r="C316" t="str">
            <v>Thi</v>
          </cell>
          <cell r="D316" t="str">
            <v>0</v>
          </cell>
          <cell r="E316" t="str">
            <v>001006</v>
          </cell>
          <cell r="F316" t="str">
            <v>Anh văn 6</v>
          </cell>
          <cell r="G316" t="str">
            <v>3</v>
          </cell>
          <cell r="H316" t="str">
            <v>201</v>
          </cell>
          <cell r="I316" t="str">
            <v/>
          </cell>
          <cell r="J316" t="str">
            <v/>
          </cell>
          <cell r="K316" t="str">
            <v>M</v>
          </cell>
          <cell r="L316" t="str">
            <v>M</v>
          </cell>
          <cell r="M316" t="str">
            <v>TOEIC</v>
          </cell>
          <cell r="N316" t="str">
            <v>505</v>
          </cell>
        </row>
        <row r="317">
          <cell r="A317" t="str">
            <v>B1300588</v>
          </cell>
          <cell r="B317" t="str">
            <v>Ngô Xuân</v>
          </cell>
          <cell r="C317" t="str">
            <v>Việt</v>
          </cell>
          <cell r="D317" t="str">
            <v>0</v>
          </cell>
          <cell r="E317" t="str">
            <v>001006</v>
          </cell>
          <cell r="F317" t="str">
            <v>Anh văn 6</v>
          </cell>
          <cell r="G317" t="str">
            <v>3</v>
          </cell>
          <cell r="H317" t="str">
            <v>201</v>
          </cell>
          <cell r="I317" t="str">
            <v/>
          </cell>
          <cell r="J317" t="str">
            <v/>
          </cell>
          <cell r="K317" t="str">
            <v>M</v>
          </cell>
          <cell r="L317" t="str">
            <v>M</v>
          </cell>
          <cell r="M317" t="str">
            <v>TOEIC</v>
          </cell>
          <cell r="N317" t="str">
            <v>515</v>
          </cell>
        </row>
        <row r="318">
          <cell r="A318" t="str">
            <v>B1400521</v>
          </cell>
          <cell r="B318" t="str">
            <v>Nguyễn Thị</v>
          </cell>
          <cell r="C318" t="str">
            <v>Huệ</v>
          </cell>
          <cell r="D318" t="str">
            <v>0</v>
          </cell>
          <cell r="E318" t="str">
            <v>001006</v>
          </cell>
          <cell r="F318" t="str">
            <v>Anh văn 6</v>
          </cell>
          <cell r="G318" t="str">
            <v>3</v>
          </cell>
          <cell r="H318" t="str">
            <v>201</v>
          </cell>
          <cell r="I318" t="str">
            <v/>
          </cell>
          <cell r="J318" t="str">
            <v/>
          </cell>
          <cell r="K318" t="str">
            <v>M</v>
          </cell>
          <cell r="L318" t="str">
            <v>M</v>
          </cell>
          <cell r="M318" t="str">
            <v>TOEIC</v>
          </cell>
          <cell r="N318" t="str">
            <v>555</v>
          </cell>
        </row>
        <row r="319">
          <cell r="A319" t="str">
            <v>B1400548</v>
          </cell>
          <cell r="B319" t="str">
            <v>Nguyễn Lê Gia</v>
          </cell>
          <cell r="C319" t="str">
            <v>An</v>
          </cell>
          <cell r="D319" t="str">
            <v>0</v>
          </cell>
          <cell r="E319" t="str">
            <v>001006</v>
          </cell>
          <cell r="F319" t="str">
            <v>Anh văn 6</v>
          </cell>
          <cell r="G319" t="str">
            <v>3</v>
          </cell>
          <cell r="H319" t="str">
            <v>201</v>
          </cell>
          <cell r="I319" t="str">
            <v/>
          </cell>
          <cell r="J319" t="str">
            <v/>
          </cell>
          <cell r="K319" t="str">
            <v>M</v>
          </cell>
          <cell r="L319" t="str">
            <v>M</v>
          </cell>
          <cell r="M319" t="str">
            <v>TOEIC</v>
          </cell>
          <cell r="N319" t="str">
            <v>525</v>
          </cell>
        </row>
        <row r="320">
          <cell r="A320" t="str">
            <v>B1501005</v>
          </cell>
          <cell r="B320" t="str">
            <v>Huỳnh Kim</v>
          </cell>
          <cell r="C320" t="str">
            <v>Châu</v>
          </cell>
          <cell r="D320" t="str">
            <v>0</v>
          </cell>
          <cell r="E320" t="str">
            <v>001203</v>
          </cell>
          <cell r="F320" t="str">
            <v>Tiếng Anh 3</v>
          </cell>
          <cell r="G320" t="str">
            <v>5</v>
          </cell>
          <cell r="H320" t="str">
            <v>181</v>
          </cell>
          <cell r="I320" t="str">
            <v/>
          </cell>
          <cell r="J320" t="str">
            <v/>
          </cell>
          <cell r="K320" t="str">
            <v>M</v>
          </cell>
          <cell r="L320" t="str">
            <v>M</v>
          </cell>
          <cell r="M320" t="str">
            <v>TOEIC</v>
          </cell>
          <cell r="N320" t="str">
            <v>505</v>
          </cell>
        </row>
        <row r="321">
          <cell r="A321" t="str">
            <v>B1501052</v>
          </cell>
          <cell r="B321" t="str">
            <v>Đỗ Thị Ngọc</v>
          </cell>
          <cell r="C321" t="str">
            <v>Thúy</v>
          </cell>
          <cell r="D321" t="str">
            <v>0</v>
          </cell>
          <cell r="E321" t="str">
            <v>001203</v>
          </cell>
          <cell r="F321" t="str">
            <v>Tiếng Anh 3</v>
          </cell>
          <cell r="G321" t="str">
            <v>5</v>
          </cell>
          <cell r="H321" t="str">
            <v>182</v>
          </cell>
          <cell r="I321" t="str">
            <v/>
          </cell>
          <cell r="J321" t="str">
            <v/>
          </cell>
          <cell r="K321" t="str">
            <v>M</v>
          </cell>
          <cell r="L321" t="str">
            <v>M</v>
          </cell>
          <cell r="M321" t="str">
            <v>TOEIC</v>
          </cell>
          <cell r="N321" t="str">
            <v>520</v>
          </cell>
        </row>
        <row r="322">
          <cell r="A322" t="str">
            <v>B1501073</v>
          </cell>
          <cell r="B322" t="str">
            <v>Trần Kim</v>
          </cell>
          <cell r="C322" t="str">
            <v>Ngân</v>
          </cell>
          <cell r="D322" t="str">
            <v>0</v>
          </cell>
          <cell r="E322" t="str">
            <v>001203</v>
          </cell>
          <cell r="F322" t="str">
            <v>Tiếng Anh 3</v>
          </cell>
          <cell r="G322" t="str">
            <v>5</v>
          </cell>
          <cell r="H322" t="str">
            <v>192</v>
          </cell>
          <cell r="I322" t="str">
            <v/>
          </cell>
          <cell r="J322" t="str">
            <v/>
          </cell>
          <cell r="K322" t="str">
            <v>M</v>
          </cell>
          <cell r="L322" t="str">
            <v>M</v>
          </cell>
          <cell r="M322" t="str">
            <v>TOEIC</v>
          </cell>
          <cell r="N322" t="str">
            <v>595</v>
          </cell>
        </row>
        <row r="323">
          <cell r="A323" t="str">
            <v>B1501163</v>
          </cell>
          <cell r="B323" t="str">
            <v>Huỳnh Dương Ngọc</v>
          </cell>
          <cell r="C323" t="str">
            <v>Hân</v>
          </cell>
          <cell r="D323" t="str">
            <v>0</v>
          </cell>
          <cell r="E323" t="str">
            <v>001203</v>
          </cell>
          <cell r="F323" t="str">
            <v>Tiếng Anh 3</v>
          </cell>
          <cell r="G323" t="str">
            <v>5</v>
          </cell>
          <cell r="H323" t="str">
            <v>172</v>
          </cell>
          <cell r="I323" t="str">
            <v/>
          </cell>
          <cell r="J323" t="str">
            <v/>
          </cell>
          <cell r="K323" t="str">
            <v>M</v>
          </cell>
          <cell r="L323" t="str">
            <v>M</v>
          </cell>
          <cell r="M323" t="str">
            <v>TOEIC</v>
          </cell>
          <cell r="N323" t="str">
            <v>655</v>
          </cell>
        </row>
        <row r="324">
          <cell r="A324" t="str">
            <v>B1600039</v>
          </cell>
          <cell r="B324" t="str">
            <v>Lê Thị Thùy</v>
          </cell>
          <cell r="C324" t="str">
            <v>Dung</v>
          </cell>
          <cell r="D324" t="str">
            <v>0</v>
          </cell>
          <cell r="E324" t="str">
            <v>001203</v>
          </cell>
          <cell r="F324" t="str">
            <v>Tiếng Anh 3</v>
          </cell>
          <cell r="G324" t="str">
            <v>5</v>
          </cell>
          <cell r="H324" t="str">
            <v>193</v>
          </cell>
          <cell r="I324" t="str">
            <v/>
          </cell>
          <cell r="J324" t="str">
            <v/>
          </cell>
          <cell r="K324" t="str">
            <v>M</v>
          </cell>
          <cell r="L324" t="str">
            <v>M</v>
          </cell>
          <cell r="M324" t="str">
            <v>TOEIC</v>
          </cell>
          <cell r="N324" t="str">
            <v>520</v>
          </cell>
        </row>
        <row r="325">
          <cell r="A325" t="str">
            <v>B1600066</v>
          </cell>
          <cell r="B325" t="str">
            <v>Tô Bá</v>
          </cell>
          <cell r="C325" t="str">
            <v>Hào</v>
          </cell>
          <cell r="D325" t="str">
            <v>0</v>
          </cell>
          <cell r="E325" t="str">
            <v>001203</v>
          </cell>
          <cell r="F325" t="str">
            <v>Tiếng Anh 3</v>
          </cell>
          <cell r="G325" t="str">
            <v>5</v>
          </cell>
          <cell r="H325" t="str">
            <v>191</v>
          </cell>
          <cell r="I325" t="str">
            <v/>
          </cell>
          <cell r="J325" t="str">
            <v/>
          </cell>
          <cell r="K325" t="str">
            <v>M</v>
          </cell>
          <cell r="L325" t="str">
            <v>M</v>
          </cell>
          <cell r="M325" t="str">
            <v>TOEIC</v>
          </cell>
          <cell r="N325" t="str">
            <v>550</v>
          </cell>
        </row>
        <row r="326">
          <cell r="A326" t="str">
            <v>B1600286</v>
          </cell>
          <cell r="B326" t="str">
            <v>Trần Thanh</v>
          </cell>
          <cell r="C326" t="str">
            <v>Văn</v>
          </cell>
          <cell r="D326" t="str">
            <v>0</v>
          </cell>
          <cell r="E326" t="str">
            <v>001203</v>
          </cell>
          <cell r="F326" t="str">
            <v>Tiếng Anh 3</v>
          </cell>
          <cell r="G326" t="str">
            <v>5</v>
          </cell>
          <cell r="H326" t="str">
            <v>191</v>
          </cell>
          <cell r="I326" t="str">
            <v/>
          </cell>
          <cell r="J326" t="str">
            <v/>
          </cell>
          <cell r="K326" t="str">
            <v>M</v>
          </cell>
          <cell r="L326" t="str">
            <v>M</v>
          </cell>
          <cell r="M326" t="str">
            <v>TOEIC</v>
          </cell>
          <cell r="N326" t="str">
            <v>615</v>
          </cell>
        </row>
        <row r="327">
          <cell r="A327" t="str">
            <v>B1600297</v>
          </cell>
          <cell r="B327" t="str">
            <v>Trần Thiên Nhật</v>
          </cell>
          <cell r="C327" t="str">
            <v>Vy</v>
          </cell>
          <cell r="D327" t="str">
            <v>0</v>
          </cell>
          <cell r="E327" t="str">
            <v>001203</v>
          </cell>
          <cell r="F327" t="str">
            <v>Tiếng Anh 3</v>
          </cell>
          <cell r="G327" t="str">
            <v>5</v>
          </cell>
          <cell r="H327" t="str">
            <v>193</v>
          </cell>
          <cell r="I327" t="str">
            <v/>
          </cell>
          <cell r="J327" t="str">
            <v/>
          </cell>
          <cell r="K327" t="str">
            <v>M</v>
          </cell>
          <cell r="L327" t="str">
            <v>M</v>
          </cell>
          <cell r="M327" t="str">
            <v>TOEIC</v>
          </cell>
          <cell r="N327" t="str">
            <v>510</v>
          </cell>
        </row>
        <row r="328">
          <cell r="A328" t="str">
            <v>C1301191</v>
          </cell>
          <cell r="B328" t="str">
            <v>Ngô Thị Anh</v>
          </cell>
          <cell r="C328" t="str">
            <v>Thư</v>
          </cell>
          <cell r="D328" t="str">
            <v>0</v>
          </cell>
          <cell r="E328" t="str">
            <v>001006</v>
          </cell>
          <cell r="F328" t="str">
            <v>Anh văn 6</v>
          </cell>
          <cell r="G328" t="str">
            <v>3</v>
          </cell>
          <cell r="H328" t="str">
            <v>201</v>
          </cell>
          <cell r="I328" t="str">
            <v/>
          </cell>
          <cell r="J328" t="str">
            <v/>
          </cell>
          <cell r="K328" t="str">
            <v>M</v>
          </cell>
          <cell r="L328" t="str">
            <v>M</v>
          </cell>
          <cell r="M328" t="str">
            <v>TOEIC</v>
          </cell>
          <cell r="N328" t="str">
            <v>500</v>
          </cell>
        </row>
        <row r="329">
          <cell r="A329" t="str">
            <v>C1403057</v>
          </cell>
          <cell r="B329" t="str">
            <v>Trần Thị Hoàng</v>
          </cell>
          <cell r="C329" t="str">
            <v>Dung</v>
          </cell>
          <cell r="D329" t="str">
            <v>0</v>
          </cell>
          <cell r="E329" t="str">
            <v>001006</v>
          </cell>
          <cell r="F329" t="str">
            <v>Anh văn 6</v>
          </cell>
          <cell r="G329" t="str">
            <v>3</v>
          </cell>
          <cell r="H329" t="str">
            <v>201</v>
          </cell>
          <cell r="I329" t="str">
            <v/>
          </cell>
          <cell r="J329" t="str">
            <v/>
          </cell>
          <cell r="K329" t="str">
            <v>M</v>
          </cell>
          <cell r="L329" t="str">
            <v>M</v>
          </cell>
          <cell r="M329" t="str">
            <v>TOEIC</v>
          </cell>
          <cell r="N329" t="str">
            <v>550</v>
          </cell>
        </row>
        <row r="330">
          <cell r="A330" t="str">
            <v>C1501005</v>
          </cell>
          <cell r="B330" t="str">
            <v>Phạm Thành Bảo</v>
          </cell>
          <cell r="C330" t="str">
            <v>Long</v>
          </cell>
          <cell r="D330" t="str">
            <v>0</v>
          </cell>
          <cell r="E330" t="str">
            <v>001203</v>
          </cell>
          <cell r="F330" t="str">
            <v>Tiếng Anh 3</v>
          </cell>
          <cell r="G330" t="str">
            <v>5</v>
          </cell>
          <cell r="H330" t="str">
            <v>201</v>
          </cell>
          <cell r="I330" t="str">
            <v/>
          </cell>
          <cell r="J330" t="str">
            <v/>
          </cell>
          <cell r="K330" t="str">
            <v>M</v>
          </cell>
          <cell r="L330" t="str">
            <v>M</v>
          </cell>
          <cell r="M330" t="str">
            <v>TOEIC</v>
          </cell>
          <cell r="N330" t="str">
            <v>730</v>
          </cell>
        </row>
        <row r="331">
          <cell r="A331" t="str">
            <v>C1501057</v>
          </cell>
          <cell r="B331" t="str">
            <v>Nguyễn Hoàng Phượng</v>
          </cell>
          <cell r="C331" t="str">
            <v>Trúc</v>
          </cell>
          <cell r="D331" t="str">
            <v>0</v>
          </cell>
          <cell r="E331" t="str">
            <v>001203</v>
          </cell>
          <cell r="F331" t="str">
            <v>Tiếng Anh 3</v>
          </cell>
          <cell r="G331" t="str">
            <v>5</v>
          </cell>
          <cell r="H331" t="str">
            <v>201</v>
          </cell>
          <cell r="I331" t="str">
            <v/>
          </cell>
          <cell r="J331" t="str">
            <v/>
          </cell>
          <cell r="K331" t="str">
            <v>M</v>
          </cell>
          <cell r="L331" t="str">
            <v>M</v>
          </cell>
          <cell r="M331" t="str">
            <v>TOEIC</v>
          </cell>
          <cell r="N331" t="str">
            <v>560</v>
          </cell>
        </row>
        <row r="332">
          <cell r="A332" t="str">
            <v>C1501069</v>
          </cell>
          <cell r="B332" t="str">
            <v>Đào Duy</v>
          </cell>
          <cell r="C332" t="str">
            <v>An</v>
          </cell>
          <cell r="D332" t="str">
            <v>0</v>
          </cell>
          <cell r="E332" t="str">
            <v>001203</v>
          </cell>
          <cell r="F332" t="str">
            <v>Tiếng Anh 3</v>
          </cell>
          <cell r="G332" t="str">
            <v>5</v>
          </cell>
          <cell r="H332" t="str">
            <v>201</v>
          </cell>
          <cell r="I332" t="str">
            <v/>
          </cell>
          <cell r="J332" t="str">
            <v/>
          </cell>
          <cell r="K332" t="str">
            <v>M</v>
          </cell>
          <cell r="L332" t="str">
            <v>M</v>
          </cell>
          <cell r="M332" t="str">
            <v>TOEIC</v>
          </cell>
          <cell r="N332" t="str">
            <v>555</v>
          </cell>
        </row>
        <row r="333">
          <cell r="A333" t="str">
            <v>C1503008</v>
          </cell>
          <cell r="B333" t="str">
            <v>Võ Hạnh</v>
          </cell>
          <cell r="C333" t="str">
            <v>Nguyên</v>
          </cell>
          <cell r="D333" t="str">
            <v>0</v>
          </cell>
          <cell r="E333" t="str">
            <v>001203</v>
          </cell>
          <cell r="F333" t="str">
            <v>Tiếng Anh 3</v>
          </cell>
          <cell r="G333" t="str">
            <v>5</v>
          </cell>
          <cell r="H333" t="str">
            <v>201</v>
          </cell>
          <cell r="I333" t="str">
            <v/>
          </cell>
          <cell r="J333" t="str">
            <v/>
          </cell>
          <cell r="K333" t="str">
            <v>M</v>
          </cell>
          <cell r="L333" t="str">
            <v>M</v>
          </cell>
          <cell r="M333" t="str">
            <v>TOEIC</v>
          </cell>
          <cell r="N333" t="str">
            <v>595</v>
          </cell>
        </row>
        <row r="334">
          <cell r="A334" t="str">
            <v>C1503027</v>
          </cell>
          <cell r="B334" t="str">
            <v>Trần Thảo Hoàng</v>
          </cell>
          <cell r="C334" t="str">
            <v>Ân</v>
          </cell>
          <cell r="D334" t="str">
            <v>0</v>
          </cell>
          <cell r="E334" t="str">
            <v>001203</v>
          </cell>
          <cell r="F334" t="str">
            <v>Tiếng Anh 3</v>
          </cell>
          <cell r="G334" t="str">
            <v>5</v>
          </cell>
          <cell r="H334" t="str">
            <v>201</v>
          </cell>
          <cell r="I334" t="str">
            <v/>
          </cell>
          <cell r="J334" t="str">
            <v/>
          </cell>
          <cell r="K334" t="str">
            <v>M</v>
          </cell>
          <cell r="L334" t="str">
            <v>M</v>
          </cell>
          <cell r="M334" t="str">
            <v>TOEIC</v>
          </cell>
          <cell r="N334" t="str">
            <v>530</v>
          </cell>
        </row>
        <row r="335">
          <cell r="A335" t="str">
            <v>C1503038</v>
          </cell>
          <cell r="B335" t="str">
            <v>Nguyễn Thị</v>
          </cell>
          <cell r="C335" t="str">
            <v>Tài</v>
          </cell>
          <cell r="D335" t="str">
            <v>0</v>
          </cell>
          <cell r="E335" t="str">
            <v>001203</v>
          </cell>
          <cell r="F335" t="str">
            <v>Tiếng Anh 3</v>
          </cell>
          <cell r="G335" t="str">
            <v>5</v>
          </cell>
          <cell r="H335" t="str">
            <v>201</v>
          </cell>
          <cell r="I335" t="str">
            <v/>
          </cell>
          <cell r="J335" t="str">
            <v/>
          </cell>
          <cell r="K335" t="str">
            <v>M</v>
          </cell>
          <cell r="L335" t="str">
            <v>M</v>
          </cell>
          <cell r="M335" t="str">
            <v>TOEIC</v>
          </cell>
          <cell r="N335" t="str">
            <v>595</v>
          </cell>
        </row>
        <row r="336">
          <cell r="A336" t="str">
            <v>C1503049</v>
          </cell>
          <cell r="B336" t="str">
            <v>Nguyễn Thị Tường</v>
          </cell>
          <cell r="C336" t="str">
            <v>Vi</v>
          </cell>
          <cell r="D336" t="str">
            <v>0</v>
          </cell>
          <cell r="E336" t="str">
            <v>001203</v>
          </cell>
          <cell r="F336" t="str">
            <v>Tiếng Anh 3</v>
          </cell>
          <cell r="G336" t="str">
            <v>5</v>
          </cell>
          <cell r="H336" t="str">
            <v>201</v>
          </cell>
          <cell r="I336" t="str">
            <v/>
          </cell>
          <cell r="J336" t="str">
            <v/>
          </cell>
          <cell r="K336" t="str">
            <v>M</v>
          </cell>
          <cell r="L336" t="str">
            <v>M</v>
          </cell>
          <cell r="M336" t="str">
            <v>TOEIC</v>
          </cell>
          <cell r="N336" t="str">
            <v>620</v>
          </cell>
        </row>
        <row r="337">
          <cell r="A337" t="str">
            <v>C1503086</v>
          </cell>
          <cell r="B337" t="str">
            <v>Phan Mai Hữu</v>
          </cell>
          <cell r="C337" t="str">
            <v>Khoa</v>
          </cell>
          <cell r="D337" t="str">
            <v>0</v>
          </cell>
          <cell r="E337" t="str">
            <v>001203</v>
          </cell>
          <cell r="F337" t="str">
            <v>Tiếng Anh 3</v>
          </cell>
          <cell r="G337" t="str">
            <v>5</v>
          </cell>
          <cell r="H337" t="str">
            <v>201</v>
          </cell>
          <cell r="I337" t="str">
            <v/>
          </cell>
          <cell r="J337" t="str">
            <v/>
          </cell>
          <cell r="K337" t="str">
            <v>M</v>
          </cell>
          <cell r="L337" t="str">
            <v>M</v>
          </cell>
          <cell r="M337" t="str">
            <v>TOEIC</v>
          </cell>
          <cell r="N337" t="str">
            <v>535</v>
          </cell>
        </row>
        <row r="338">
          <cell r="A338" t="str">
            <v>C1503091</v>
          </cell>
          <cell r="B338" t="str">
            <v>Trần Thị Diệu</v>
          </cell>
          <cell r="C338" t="str">
            <v>Linh</v>
          </cell>
          <cell r="D338" t="str">
            <v>0</v>
          </cell>
          <cell r="E338" t="str">
            <v>001203</v>
          </cell>
          <cell r="F338" t="str">
            <v>Tiếng Anh 3</v>
          </cell>
          <cell r="G338" t="str">
            <v>5</v>
          </cell>
          <cell r="H338" t="str">
            <v>201</v>
          </cell>
          <cell r="I338" t="str">
            <v/>
          </cell>
          <cell r="J338" t="str">
            <v/>
          </cell>
          <cell r="K338" t="str">
            <v>M</v>
          </cell>
          <cell r="L338" t="str">
            <v>M</v>
          </cell>
          <cell r="M338" t="str">
            <v>TOEIC</v>
          </cell>
          <cell r="N338" t="str">
            <v>625</v>
          </cell>
        </row>
        <row r="339">
          <cell r="A339" t="str">
            <v>C1503094</v>
          </cell>
          <cell r="B339" t="str">
            <v>Huỳnh Ngọc</v>
          </cell>
          <cell r="C339" t="str">
            <v>Quyên</v>
          </cell>
          <cell r="D339" t="str">
            <v>0</v>
          </cell>
          <cell r="E339" t="str">
            <v>001203</v>
          </cell>
          <cell r="F339" t="str">
            <v>Tiếng Anh 3</v>
          </cell>
          <cell r="G339" t="str">
            <v>5</v>
          </cell>
          <cell r="H339" t="str">
            <v>201</v>
          </cell>
          <cell r="I339" t="str">
            <v/>
          </cell>
          <cell r="J339" t="str">
            <v/>
          </cell>
          <cell r="K339" t="str">
            <v>M</v>
          </cell>
          <cell r="L339" t="str">
            <v>M</v>
          </cell>
          <cell r="M339" t="str">
            <v>TOEIC</v>
          </cell>
          <cell r="N339" t="str">
            <v>505</v>
          </cell>
        </row>
        <row r="340">
          <cell r="A340" t="str">
            <v>C1601002</v>
          </cell>
          <cell r="B340" t="str">
            <v>Lê Trần Phương</v>
          </cell>
          <cell r="C340" t="str">
            <v>Anh</v>
          </cell>
          <cell r="D340" t="str">
            <v>0</v>
          </cell>
          <cell r="E340" t="str">
            <v>001203</v>
          </cell>
          <cell r="F340" t="str">
            <v>Tiếng Anh 3</v>
          </cell>
          <cell r="G340" t="str">
            <v>5</v>
          </cell>
          <cell r="H340" t="str">
            <v>181</v>
          </cell>
          <cell r="I340" t="str">
            <v/>
          </cell>
          <cell r="J340" t="str">
            <v/>
          </cell>
          <cell r="K340" t="str">
            <v>M</v>
          </cell>
          <cell r="L340" t="str">
            <v>M</v>
          </cell>
          <cell r="M340" t="str">
            <v>TOEIC</v>
          </cell>
          <cell r="N340" t="str">
            <v>585</v>
          </cell>
        </row>
        <row r="341">
          <cell r="A341" t="str">
            <v>C1601028</v>
          </cell>
          <cell r="B341" t="str">
            <v>Nguyễn Xuân</v>
          </cell>
          <cell r="C341" t="str">
            <v>Hương</v>
          </cell>
          <cell r="D341" t="str">
            <v>0</v>
          </cell>
          <cell r="E341" t="str">
            <v>001203</v>
          </cell>
          <cell r="F341" t="str">
            <v>Tiếng Anh 3</v>
          </cell>
          <cell r="G341" t="str">
            <v>5</v>
          </cell>
          <cell r="H341" t="str">
            <v>201</v>
          </cell>
          <cell r="I341" t="str">
            <v/>
          </cell>
          <cell r="J341" t="str">
            <v/>
          </cell>
          <cell r="K341" t="str">
            <v>M</v>
          </cell>
          <cell r="L341" t="str">
            <v>M</v>
          </cell>
          <cell r="M341" t="str">
            <v>TOEIC</v>
          </cell>
          <cell r="N341" t="str">
            <v>610</v>
          </cell>
        </row>
        <row r="342">
          <cell r="A342" t="str">
            <v>C1601029</v>
          </cell>
          <cell r="B342" t="str">
            <v>Nguyễn Lê Gia</v>
          </cell>
          <cell r="C342" t="str">
            <v>Huy</v>
          </cell>
          <cell r="D342" t="str">
            <v>0</v>
          </cell>
          <cell r="E342" t="str">
            <v>001203</v>
          </cell>
          <cell r="F342" t="str">
            <v>Tiếng Anh 3</v>
          </cell>
          <cell r="G342" t="str">
            <v>5</v>
          </cell>
          <cell r="H342" t="str">
            <v>183</v>
          </cell>
          <cell r="I342" t="str">
            <v/>
          </cell>
          <cell r="J342" t="str">
            <v/>
          </cell>
          <cell r="K342" t="str">
            <v>M</v>
          </cell>
          <cell r="L342" t="str">
            <v>M</v>
          </cell>
          <cell r="M342" t="str">
            <v>TOEIC</v>
          </cell>
          <cell r="N342" t="str">
            <v>540</v>
          </cell>
        </row>
        <row r="343">
          <cell r="A343" t="str">
            <v>C1601036</v>
          </cell>
          <cell r="B343" t="str">
            <v>Nguyễn Thị Kim</v>
          </cell>
          <cell r="C343" t="str">
            <v>Khương</v>
          </cell>
          <cell r="D343" t="str">
            <v>0</v>
          </cell>
          <cell r="E343" t="str">
            <v>001203</v>
          </cell>
          <cell r="F343" t="str">
            <v>Tiếng Anh 3</v>
          </cell>
          <cell r="G343" t="str">
            <v>5</v>
          </cell>
          <cell r="H343" t="str">
            <v>192</v>
          </cell>
          <cell r="I343" t="str">
            <v/>
          </cell>
          <cell r="J343" t="str">
            <v/>
          </cell>
          <cell r="K343" t="str">
            <v>M</v>
          </cell>
          <cell r="L343" t="str">
            <v>M</v>
          </cell>
          <cell r="M343" t="str">
            <v>TOEIC</v>
          </cell>
          <cell r="N343" t="str">
            <v>560</v>
          </cell>
        </row>
        <row r="344">
          <cell r="A344" t="str">
            <v>C1601052</v>
          </cell>
          <cell r="B344" t="str">
            <v>Nguyễn Tuyết</v>
          </cell>
          <cell r="C344" t="str">
            <v>Nhi</v>
          </cell>
          <cell r="D344" t="str">
            <v>0</v>
          </cell>
          <cell r="E344" t="str">
            <v>001203</v>
          </cell>
          <cell r="F344" t="str">
            <v>Tiếng Anh 3</v>
          </cell>
          <cell r="G344" t="str">
            <v>5</v>
          </cell>
          <cell r="H344" t="str">
            <v>192</v>
          </cell>
          <cell r="I344" t="str">
            <v/>
          </cell>
          <cell r="J344" t="str">
            <v/>
          </cell>
          <cell r="K344" t="str">
            <v>M</v>
          </cell>
          <cell r="L344" t="str">
            <v>M</v>
          </cell>
          <cell r="M344" t="str">
            <v>TOEIC</v>
          </cell>
          <cell r="N344" t="str">
            <v>505</v>
          </cell>
        </row>
        <row r="345">
          <cell r="A345" t="str">
            <v>C1601091</v>
          </cell>
          <cell r="B345" t="str">
            <v>Đoàn Ngọc Khánh</v>
          </cell>
          <cell r="C345" t="str">
            <v>Vân</v>
          </cell>
          <cell r="D345" t="str">
            <v>0</v>
          </cell>
          <cell r="E345" t="str">
            <v>001203</v>
          </cell>
          <cell r="F345" t="str">
            <v>Tiếng Anh 3</v>
          </cell>
          <cell r="G345" t="str">
            <v>5</v>
          </cell>
          <cell r="H345" t="str">
            <v>191</v>
          </cell>
          <cell r="I345" t="str">
            <v/>
          </cell>
          <cell r="J345" t="str">
            <v/>
          </cell>
          <cell r="K345" t="str">
            <v>M</v>
          </cell>
          <cell r="L345" t="str">
            <v>M</v>
          </cell>
          <cell r="M345" t="str">
            <v>TOEIC</v>
          </cell>
          <cell r="N345" t="str">
            <v>660</v>
          </cell>
        </row>
        <row r="346">
          <cell r="A346" t="str">
            <v>C1603033</v>
          </cell>
          <cell r="B346" t="str">
            <v>Nguyễn Thị</v>
          </cell>
          <cell r="C346" t="str">
            <v>Loan</v>
          </cell>
          <cell r="D346" t="str">
            <v>0</v>
          </cell>
          <cell r="E346" t="str">
            <v>001203</v>
          </cell>
          <cell r="F346" t="str">
            <v>Tiếng Anh 3</v>
          </cell>
          <cell r="G346" t="str">
            <v>5</v>
          </cell>
          <cell r="H346" t="str">
            <v>201</v>
          </cell>
          <cell r="I346" t="str">
            <v/>
          </cell>
          <cell r="J346" t="str">
            <v/>
          </cell>
          <cell r="K346" t="str">
            <v>M</v>
          </cell>
          <cell r="L346" t="str">
            <v>M</v>
          </cell>
          <cell r="M346" t="str">
            <v>TOEIC</v>
          </cell>
          <cell r="N346" t="str">
            <v>535</v>
          </cell>
        </row>
        <row r="347">
          <cell r="A347" t="str">
            <v>C1603054</v>
          </cell>
          <cell r="B347" t="str">
            <v>Nguyễn Thế</v>
          </cell>
          <cell r="C347" t="str">
            <v>Quang</v>
          </cell>
          <cell r="D347" t="str">
            <v>0</v>
          </cell>
          <cell r="E347" t="str">
            <v>001203</v>
          </cell>
          <cell r="F347" t="str">
            <v>Tiếng Anh 3</v>
          </cell>
          <cell r="G347" t="str">
            <v>5</v>
          </cell>
          <cell r="H347" t="str">
            <v>183</v>
          </cell>
          <cell r="I347" t="str">
            <v/>
          </cell>
          <cell r="J347" t="str">
            <v/>
          </cell>
          <cell r="K347" t="str">
            <v>M</v>
          </cell>
          <cell r="L347" t="str">
            <v>M</v>
          </cell>
          <cell r="M347" t="str">
            <v>TOEIC</v>
          </cell>
          <cell r="N347" t="str">
            <v>510</v>
          </cell>
        </row>
        <row r="348">
          <cell r="A348" t="str">
            <v>C1603065</v>
          </cell>
          <cell r="B348" t="str">
            <v>Phạm Thị Thu</v>
          </cell>
          <cell r="C348" t="str">
            <v>Thảo</v>
          </cell>
          <cell r="D348" t="str">
            <v>0</v>
          </cell>
          <cell r="E348" t="str">
            <v>001203</v>
          </cell>
          <cell r="F348" t="str">
            <v>Tiếng Anh 3</v>
          </cell>
          <cell r="G348" t="str">
            <v>5</v>
          </cell>
          <cell r="H348" t="str">
            <v>192</v>
          </cell>
          <cell r="I348" t="str">
            <v/>
          </cell>
          <cell r="J348" t="str">
            <v/>
          </cell>
          <cell r="K348" t="str">
            <v>M</v>
          </cell>
          <cell r="L348" t="str">
            <v>M</v>
          </cell>
          <cell r="M348" t="str">
            <v>TOEIC</v>
          </cell>
          <cell r="N348" t="str">
            <v>595</v>
          </cell>
        </row>
        <row r="349">
          <cell r="A349" t="str">
            <v>C1603068</v>
          </cell>
          <cell r="B349" t="str">
            <v>Nguyễn Thị</v>
          </cell>
          <cell r="C349" t="str">
            <v>Thiệt</v>
          </cell>
          <cell r="D349" t="str">
            <v>0</v>
          </cell>
          <cell r="E349" t="str">
            <v>001203</v>
          </cell>
          <cell r="F349" t="str">
            <v>Tiếng Anh 3</v>
          </cell>
          <cell r="G349" t="str">
            <v>5</v>
          </cell>
          <cell r="H349" t="str">
            <v>192</v>
          </cell>
          <cell r="I349" t="str">
            <v/>
          </cell>
          <cell r="J349" t="str">
            <v/>
          </cell>
          <cell r="K349" t="str">
            <v>M</v>
          </cell>
          <cell r="L349" t="str">
            <v>M</v>
          </cell>
          <cell r="M349" t="str">
            <v>TOEIC</v>
          </cell>
          <cell r="N349" t="str">
            <v>550</v>
          </cell>
        </row>
        <row r="350">
          <cell r="A350" t="str">
            <v>C1603075</v>
          </cell>
          <cell r="B350" t="str">
            <v>Trần Ngọc Bảo</v>
          </cell>
          <cell r="C350" t="str">
            <v>Trâm</v>
          </cell>
          <cell r="D350" t="str">
            <v>0</v>
          </cell>
          <cell r="E350" t="str">
            <v>001203</v>
          </cell>
          <cell r="F350" t="str">
            <v>Tiếng Anh 3</v>
          </cell>
          <cell r="G350" t="str">
            <v>5</v>
          </cell>
          <cell r="H350" t="str">
            <v>201</v>
          </cell>
          <cell r="I350" t="str">
            <v/>
          </cell>
          <cell r="J350" t="str">
            <v/>
          </cell>
          <cell r="K350" t="str">
            <v>M</v>
          </cell>
          <cell r="L350" t="str">
            <v>M</v>
          </cell>
          <cell r="M350" t="str">
            <v>TOEIC</v>
          </cell>
          <cell r="N350" t="str">
            <v>510</v>
          </cell>
        </row>
        <row r="351">
          <cell r="A351" t="str">
            <v>C1603088</v>
          </cell>
          <cell r="B351" t="str">
            <v>Lê Ngọc</v>
          </cell>
          <cell r="C351" t="str">
            <v>Yến</v>
          </cell>
          <cell r="D351" t="str">
            <v>0</v>
          </cell>
          <cell r="E351" t="str">
            <v>001203</v>
          </cell>
          <cell r="F351" t="str">
            <v>Tiếng Anh 3</v>
          </cell>
          <cell r="G351" t="str">
            <v>5</v>
          </cell>
          <cell r="H351" t="str">
            <v>191</v>
          </cell>
          <cell r="I351" t="str">
            <v/>
          </cell>
          <cell r="J351" t="str">
            <v/>
          </cell>
          <cell r="K351" t="str">
            <v>M</v>
          </cell>
          <cell r="L351" t="str">
            <v>M</v>
          </cell>
          <cell r="M351" t="str">
            <v>TOEIC</v>
          </cell>
          <cell r="N351" t="str">
            <v>570</v>
          </cell>
        </row>
        <row r="352">
          <cell r="A352" t="str">
            <v>C1603099</v>
          </cell>
          <cell r="B352" t="str">
            <v>Phan Trần Ngọc</v>
          </cell>
          <cell r="C352" t="str">
            <v>Khoa</v>
          </cell>
          <cell r="D352" t="str">
            <v>0</v>
          </cell>
          <cell r="E352" t="str">
            <v>001203</v>
          </cell>
          <cell r="F352" t="str">
            <v>Tiếng Anh 3</v>
          </cell>
          <cell r="G352" t="str">
            <v>5</v>
          </cell>
          <cell r="H352" t="str">
            <v>192</v>
          </cell>
          <cell r="I352" t="str">
            <v/>
          </cell>
          <cell r="J352" t="str">
            <v/>
          </cell>
          <cell r="K352" t="str">
            <v>M</v>
          </cell>
          <cell r="L352" t="str">
            <v>M</v>
          </cell>
          <cell r="M352" t="str">
            <v>TOEIC</v>
          </cell>
          <cell r="N352" t="str">
            <v>610</v>
          </cell>
        </row>
        <row r="353">
          <cell r="A353" t="str">
            <v>D1300032</v>
          </cell>
          <cell r="B353" t="str">
            <v>Nguyễn Văn</v>
          </cell>
          <cell r="C353" t="str">
            <v>Minh</v>
          </cell>
          <cell r="D353" t="str">
            <v>0</v>
          </cell>
          <cell r="E353" t="str">
            <v>001006</v>
          </cell>
          <cell r="F353" t="str">
            <v>Anh văn 6</v>
          </cell>
          <cell r="G353" t="str">
            <v>3</v>
          </cell>
          <cell r="H353" t="str">
            <v>201</v>
          </cell>
          <cell r="I353" t="str">
            <v/>
          </cell>
          <cell r="J353" t="str">
            <v/>
          </cell>
          <cell r="K353" t="str">
            <v>M</v>
          </cell>
          <cell r="L353" t="str">
            <v>M</v>
          </cell>
          <cell r="M353" t="str">
            <v>TOEIC</v>
          </cell>
          <cell r="N353" t="str">
            <v>515</v>
          </cell>
        </row>
        <row r="354">
          <cell r="A354" t="str">
            <v>D1400016</v>
          </cell>
          <cell r="B354" t="str">
            <v>Đinh Huỳnh Bạch</v>
          </cell>
          <cell r="C354" t="str">
            <v>Mai</v>
          </cell>
          <cell r="D354" t="str">
            <v>0</v>
          </cell>
          <cell r="E354" t="str">
            <v>001006</v>
          </cell>
          <cell r="F354" t="str">
            <v>Anh văn 6</v>
          </cell>
          <cell r="G354" t="str">
            <v>3</v>
          </cell>
          <cell r="H354" t="str">
            <v>201</v>
          </cell>
          <cell r="I354" t="str">
            <v/>
          </cell>
          <cell r="J354" t="str">
            <v/>
          </cell>
          <cell r="K354" t="str">
            <v>M</v>
          </cell>
          <cell r="L354" t="str">
            <v>M</v>
          </cell>
          <cell r="M354" t="str">
            <v>TOEIC</v>
          </cell>
          <cell r="N354" t="str">
            <v>590</v>
          </cell>
        </row>
        <row r="355">
          <cell r="A355" t="str">
            <v>D1600009</v>
          </cell>
          <cell r="B355" t="str">
            <v>Trần Huỳnh</v>
          </cell>
          <cell r="C355" t="str">
            <v>Đại</v>
          </cell>
          <cell r="D355" t="str">
            <v>0</v>
          </cell>
          <cell r="E355" t="str">
            <v>001203</v>
          </cell>
          <cell r="F355" t="str">
            <v>Tiếng Anh 3</v>
          </cell>
          <cell r="G355" t="str">
            <v>5</v>
          </cell>
          <cell r="H355" t="str">
            <v>182</v>
          </cell>
          <cell r="I355" t="str">
            <v/>
          </cell>
          <cell r="J355" t="str">
            <v/>
          </cell>
          <cell r="K355" t="str">
            <v>M</v>
          </cell>
          <cell r="L355" t="str">
            <v>M</v>
          </cell>
          <cell r="M355" t="str">
            <v>TOEIC</v>
          </cell>
          <cell r="N355" t="str">
            <v>595</v>
          </cell>
        </row>
        <row r="356">
          <cell r="A356" t="str">
            <v>D1600010</v>
          </cell>
          <cell r="B356" t="str">
            <v>Nguyễn Hoàng Thanh</v>
          </cell>
          <cell r="C356" t="str">
            <v>Diệu</v>
          </cell>
          <cell r="D356" t="str">
            <v>0</v>
          </cell>
          <cell r="E356" t="str">
            <v>001203</v>
          </cell>
          <cell r="F356" t="str">
            <v>Tiếng Anh 3</v>
          </cell>
          <cell r="G356" t="str">
            <v>5</v>
          </cell>
          <cell r="H356" t="str">
            <v>191</v>
          </cell>
          <cell r="I356" t="str">
            <v/>
          </cell>
          <cell r="J356" t="str">
            <v/>
          </cell>
          <cell r="K356" t="str">
            <v>M</v>
          </cell>
          <cell r="L356" t="str">
            <v>M</v>
          </cell>
          <cell r="M356" t="str">
            <v>TOEIC</v>
          </cell>
          <cell r="N356" t="str">
            <v>735</v>
          </cell>
        </row>
        <row r="357">
          <cell r="A357" t="str">
            <v>D1600054</v>
          </cell>
          <cell r="B357" t="str">
            <v>Nguyễn Phúc Khôi</v>
          </cell>
          <cell r="C357" t="str">
            <v>Nguyên</v>
          </cell>
          <cell r="D357" t="str">
            <v>0</v>
          </cell>
          <cell r="E357" t="str">
            <v>001203</v>
          </cell>
          <cell r="F357" t="str">
            <v>Tiếng Anh 3</v>
          </cell>
          <cell r="G357" t="str">
            <v>5</v>
          </cell>
          <cell r="H357" t="str">
            <v>182</v>
          </cell>
          <cell r="I357" t="str">
            <v/>
          </cell>
          <cell r="J357" t="str">
            <v/>
          </cell>
          <cell r="K357" t="str">
            <v>M</v>
          </cell>
          <cell r="L357" t="str">
            <v>M</v>
          </cell>
          <cell r="M357" t="str">
            <v>TOEIC</v>
          </cell>
          <cell r="N357" t="str">
            <v>550</v>
          </cell>
        </row>
        <row r="358">
          <cell r="A358" t="str">
            <v>D1600084</v>
          </cell>
          <cell r="B358" t="str">
            <v>Huỳnh Thị Thu</v>
          </cell>
          <cell r="C358" t="str">
            <v>Thảo</v>
          </cell>
          <cell r="D358" t="str">
            <v>0</v>
          </cell>
          <cell r="E358" t="str">
            <v>001203</v>
          </cell>
          <cell r="F358" t="str">
            <v>Tiếng Anh 3</v>
          </cell>
          <cell r="G358" t="str">
            <v>5</v>
          </cell>
          <cell r="H358" t="str">
            <v>181</v>
          </cell>
          <cell r="I358" t="str">
            <v/>
          </cell>
          <cell r="J358" t="str">
            <v/>
          </cell>
          <cell r="K358" t="str">
            <v>M</v>
          </cell>
          <cell r="L358" t="str">
            <v>M</v>
          </cell>
          <cell r="M358" t="str">
            <v>TOEIC</v>
          </cell>
          <cell r="N358" t="str">
            <v>550</v>
          </cell>
        </row>
        <row r="359">
          <cell r="A359" t="str">
            <v>D1600085</v>
          </cell>
          <cell r="B359" t="str">
            <v>Lê Xuân</v>
          </cell>
          <cell r="C359" t="str">
            <v>Thảo</v>
          </cell>
          <cell r="D359" t="str">
            <v>0</v>
          </cell>
          <cell r="E359" t="str">
            <v>001203</v>
          </cell>
          <cell r="F359" t="str">
            <v>Tiếng Anh 3</v>
          </cell>
          <cell r="G359" t="str">
            <v>5</v>
          </cell>
          <cell r="H359" t="str">
            <v>192</v>
          </cell>
          <cell r="I359" t="str">
            <v/>
          </cell>
          <cell r="J359" t="str">
            <v/>
          </cell>
          <cell r="K359" t="str">
            <v>M</v>
          </cell>
          <cell r="L359" t="str">
            <v>M</v>
          </cell>
          <cell r="M359" t="str">
            <v>TOEIC</v>
          </cell>
          <cell r="N359" t="str">
            <v>625</v>
          </cell>
        </row>
        <row r="360">
          <cell r="A360" t="str">
            <v>D1600087</v>
          </cell>
          <cell r="B360" t="str">
            <v>Lữ Thị Minh</v>
          </cell>
          <cell r="C360" t="str">
            <v>Thi</v>
          </cell>
          <cell r="D360" t="str">
            <v>0</v>
          </cell>
          <cell r="E360" t="str">
            <v>001203</v>
          </cell>
          <cell r="F360" t="str">
            <v>Tiếng Anh 3</v>
          </cell>
          <cell r="G360" t="str">
            <v>5</v>
          </cell>
          <cell r="H360" t="str">
            <v>192</v>
          </cell>
          <cell r="I360" t="str">
            <v/>
          </cell>
          <cell r="J360" t="str">
            <v/>
          </cell>
          <cell r="K360" t="str">
            <v>M</v>
          </cell>
          <cell r="L360" t="str">
            <v>M</v>
          </cell>
          <cell r="M360" t="str">
            <v>TOEIC</v>
          </cell>
          <cell r="N360" t="str">
            <v>560</v>
          </cell>
        </row>
        <row r="361">
          <cell r="A361" t="str">
            <v>D1600123</v>
          </cell>
          <cell r="B361" t="str">
            <v>Đoàn Yến</v>
          </cell>
          <cell r="C361" t="str">
            <v>Vy</v>
          </cell>
          <cell r="D361" t="str">
            <v>0</v>
          </cell>
          <cell r="E361" t="str">
            <v>001203</v>
          </cell>
          <cell r="F361" t="str">
            <v>Tiếng Anh 3</v>
          </cell>
          <cell r="G361" t="str">
            <v>5</v>
          </cell>
          <cell r="H361" t="str">
            <v>191</v>
          </cell>
          <cell r="I361" t="str">
            <v/>
          </cell>
          <cell r="J361" t="str">
            <v/>
          </cell>
          <cell r="K361" t="str">
            <v>M</v>
          </cell>
          <cell r="L361" t="str">
            <v>M</v>
          </cell>
          <cell r="M361" t="str">
            <v>TOEIC</v>
          </cell>
          <cell r="N361" t="str">
            <v>545</v>
          </cell>
        </row>
        <row r="362">
          <cell r="A362" t="str">
            <v>D1600128</v>
          </cell>
          <cell r="B362" t="str">
            <v>Đỗ Nhật Hoàng</v>
          </cell>
          <cell r="C362" t="str">
            <v>Yên</v>
          </cell>
          <cell r="D362" t="str">
            <v>0</v>
          </cell>
          <cell r="E362" t="str">
            <v>001203</v>
          </cell>
          <cell r="F362" t="str">
            <v>Tiếng Anh 3</v>
          </cell>
          <cell r="G362" t="str">
            <v>5</v>
          </cell>
          <cell r="H362" t="str">
            <v>181</v>
          </cell>
          <cell r="I362" t="str">
            <v/>
          </cell>
          <cell r="J362" t="str">
            <v/>
          </cell>
          <cell r="K362" t="str">
            <v>M</v>
          </cell>
          <cell r="L362" t="str">
            <v>M</v>
          </cell>
          <cell r="M362" t="str">
            <v>TOEIC</v>
          </cell>
          <cell r="N362" t="str">
            <v>545</v>
          </cell>
        </row>
        <row r="363">
          <cell r="A363" t="str">
            <v>E1500134</v>
          </cell>
          <cell r="B363" t="str">
            <v>Phạm Trần Yến</v>
          </cell>
          <cell r="C363" t="str">
            <v>Nhi</v>
          </cell>
          <cell r="D363" t="str">
            <v>0</v>
          </cell>
          <cell r="E363" t="str">
            <v>001203</v>
          </cell>
          <cell r="F363" t="str">
            <v>Tiếng Anh 3</v>
          </cell>
          <cell r="G363" t="str">
            <v>5</v>
          </cell>
          <cell r="H363" t="str">
            <v>182</v>
          </cell>
          <cell r="I363" t="str">
            <v/>
          </cell>
          <cell r="J363" t="str">
            <v/>
          </cell>
          <cell r="K363" t="str">
            <v>M</v>
          </cell>
          <cell r="L363" t="str">
            <v>M</v>
          </cell>
          <cell r="M363" t="str">
            <v>TOEIC</v>
          </cell>
          <cell r="N363" t="str">
            <v>535</v>
          </cell>
        </row>
        <row r="364">
          <cell r="A364" t="str">
            <v>E1500223</v>
          </cell>
          <cell r="B364" t="str">
            <v>Nguyễn Văn</v>
          </cell>
          <cell r="C364" t="str">
            <v>Cảnh</v>
          </cell>
          <cell r="D364" t="str">
            <v>0</v>
          </cell>
          <cell r="E364" t="str">
            <v>001203</v>
          </cell>
          <cell r="F364" t="str">
            <v>Tiếng Anh 3</v>
          </cell>
          <cell r="G364" t="str">
            <v>5</v>
          </cell>
          <cell r="H364" t="str">
            <v>191</v>
          </cell>
          <cell r="I364" t="str">
            <v/>
          </cell>
          <cell r="J364" t="str">
            <v/>
          </cell>
          <cell r="K364" t="str">
            <v>M</v>
          </cell>
          <cell r="L364" t="str">
            <v>M</v>
          </cell>
          <cell r="M364" t="str">
            <v>TOEIC</v>
          </cell>
          <cell r="N364" t="str">
            <v>585</v>
          </cell>
        </row>
        <row r="365">
          <cell r="A365" t="str">
            <v>E1600146</v>
          </cell>
          <cell r="B365" t="str">
            <v>Đào Diễm</v>
          </cell>
          <cell r="C365" t="str">
            <v>Lệ</v>
          </cell>
          <cell r="D365" t="str">
            <v>0</v>
          </cell>
          <cell r="E365" t="str">
            <v>001203</v>
          </cell>
          <cell r="F365" t="str">
            <v>Tiếng Anh 3</v>
          </cell>
          <cell r="G365" t="str">
            <v>5</v>
          </cell>
          <cell r="H365" t="str">
            <v>182</v>
          </cell>
          <cell r="I365" t="str">
            <v/>
          </cell>
          <cell r="J365" t="str">
            <v/>
          </cell>
          <cell r="K365" t="str">
            <v>M</v>
          </cell>
          <cell r="L365" t="str">
            <v>M</v>
          </cell>
          <cell r="M365" t="str">
            <v>Cambridge English (PET)</v>
          </cell>
          <cell r="N365" t="str">
            <v>142</v>
          </cell>
        </row>
        <row r="366">
          <cell r="A366" t="str">
            <v>E1600196</v>
          </cell>
          <cell r="B366" t="str">
            <v>Võ Khánh</v>
          </cell>
          <cell r="C366" t="str">
            <v>Ngân</v>
          </cell>
          <cell r="D366" t="str">
            <v>0</v>
          </cell>
          <cell r="E366" t="str">
            <v>001203</v>
          </cell>
          <cell r="F366" t="str">
            <v>Tiếng Anh 3</v>
          </cell>
          <cell r="G366" t="str">
            <v>5</v>
          </cell>
          <cell r="H366" t="str">
            <v>181</v>
          </cell>
          <cell r="I366" t="str">
            <v/>
          </cell>
          <cell r="J366" t="str">
            <v/>
          </cell>
          <cell r="K366" t="str">
            <v>M</v>
          </cell>
          <cell r="L366" t="str">
            <v>M</v>
          </cell>
          <cell r="M366" t="str">
            <v>TOEIC</v>
          </cell>
          <cell r="N366" t="str">
            <v>665</v>
          </cell>
        </row>
        <row r="367">
          <cell r="A367" t="str">
            <v>E1600208</v>
          </cell>
          <cell r="B367" t="str">
            <v>Nguyễn Thị Minh</v>
          </cell>
          <cell r="C367" t="str">
            <v>Nguyệt</v>
          </cell>
          <cell r="D367" t="str">
            <v>0</v>
          </cell>
          <cell r="E367" t="str">
            <v>001203</v>
          </cell>
          <cell r="F367" t="str">
            <v>Tiếng Anh 3</v>
          </cell>
          <cell r="G367" t="str">
            <v>5</v>
          </cell>
          <cell r="H367" t="str">
            <v>193</v>
          </cell>
          <cell r="I367" t="str">
            <v/>
          </cell>
          <cell r="J367" t="str">
            <v/>
          </cell>
          <cell r="K367" t="str">
            <v>M</v>
          </cell>
          <cell r="L367" t="str">
            <v>M</v>
          </cell>
          <cell r="M367" t="str">
            <v>TOEIC</v>
          </cell>
          <cell r="N367" t="str">
            <v>505</v>
          </cell>
        </row>
        <row r="368">
          <cell r="A368" t="str">
            <v>E1600247</v>
          </cell>
          <cell r="B368" t="str">
            <v>Trương Linh</v>
          </cell>
          <cell r="C368" t="str">
            <v>San</v>
          </cell>
          <cell r="D368" t="str">
            <v>0</v>
          </cell>
          <cell r="E368" t="str">
            <v>001203</v>
          </cell>
          <cell r="F368" t="str">
            <v>Tiếng Anh 3</v>
          </cell>
          <cell r="G368" t="str">
            <v>5</v>
          </cell>
          <cell r="H368" t="str">
            <v>193</v>
          </cell>
          <cell r="I368" t="str">
            <v/>
          </cell>
          <cell r="J368" t="str">
            <v/>
          </cell>
          <cell r="K368" t="str">
            <v>M</v>
          </cell>
          <cell r="L368" t="str">
            <v>M</v>
          </cell>
          <cell r="M368" t="str">
            <v>TOEIC</v>
          </cell>
          <cell r="N368" t="str">
            <v>525</v>
          </cell>
        </row>
        <row r="369">
          <cell r="A369" t="str">
            <v>E1600294</v>
          </cell>
          <cell r="B369" t="str">
            <v>Dương Thị Phương</v>
          </cell>
          <cell r="C369" t="str">
            <v>Thúy</v>
          </cell>
          <cell r="D369" t="str">
            <v>0</v>
          </cell>
          <cell r="E369" t="str">
            <v>001203</v>
          </cell>
          <cell r="F369" t="str">
            <v>Tiếng Anh 3</v>
          </cell>
          <cell r="G369" t="str">
            <v>5</v>
          </cell>
          <cell r="H369" t="str">
            <v>192</v>
          </cell>
          <cell r="I369" t="str">
            <v/>
          </cell>
          <cell r="J369" t="str">
            <v/>
          </cell>
          <cell r="K369" t="str">
            <v>M</v>
          </cell>
          <cell r="L369" t="str">
            <v>M</v>
          </cell>
          <cell r="M369" t="str">
            <v>TOEIC</v>
          </cell>
          <cell r="N369" t="str">
            <v>590</v>
          </cell>
        </row>
        <row r="370">
          <cell r="A370" t="str">
            <v>E1600298</v>
          </cell>
          <cell r="B370" t="str">
            <v>Lê Ngọc Phương</v>
          </cell>
          <cell r="C370" t="str">
            <v>Thy</v>
          </cell>
          <cell r="D370" t="str">
            <v>0</v>
          </cell>
          <cell r="E370" t="str">
            <v>001203</v>
          </cell>
          <cell r="F370" t="str">
            <v>Tiếng Anh 3</v>
          </cell>
          <cell r="G370" t="str">
            <v>5</v>
          </cell>
          <cell r="H370" t="str">
            <v>192</v>
          </cell>
          <cell r="I370" t="str">
            <v/>
          </cell>
          <cell r="J370" t="str">
            <v/>
          </cell>
          <cell r="K370" t="str">
            <v>M</v>
          </cell>
          <cell r="L370" t="str">
            <v>M</v>
          </cell>
          <cell r="M370" t="str">
            <v>TOEIC</v>
          </cell>
          <cell r="N370" t="str">
            <v>600</v>
          </cell>
        </row>
        <row r="371">
          <cell r="A371" t="str">
            <v>E1600316</v>
          </cell>
          <cell r="B371" t="str">
            <v>Trần Thị Ngọc</v>
          </cell>
          <cell r="C371" t="str">
            <v>Trân</v>
          </cell>
          <cell r="D371" t="str">
            <v>0</v>
          </cell>
          <cell r="E371" t="str">
            <v>001203</v>
          </cell>
          <cell r="F371" t="str">
            <v>Tiếng Anh 3</v>
          </cell>
          <cell r="G371" t="str">
            <v>5</v>
          </cell>
          <cell r="H371" t="str">
            <v>193</v>
          </cell>
          <cell r="I371" t="str">
            <v/>
          </cell>
          <cell r="J371" t="str">
            <v/>
          </cell>
          <cell r="K371" t="str">
            <v>M</v>
          </cell>
          <cell r="L371" t="str">
            <v>M</v>
          </cell>
          <cell r="M371" t="str">
            <v>TOEIC</v>
          </cell>
          <cell r="N371" t="str">
            <v>545</v>
          </cell>
        </row>
        <row r="372">
          <cell r="A372" t="str">
            <v>E1600346</v>
          </cell>
          <cell r="B372" t="str">
            <v>Nguyễn Lan</v>
          </cell>
          <cell r="C372" t="str">
            <v>Tường</v>
          </cell>
          <cell r="D372" t="str">
            <v>0</v>
          </cell>
          <cell r="E372" t="str">
            <v>001203</v>
          </cell>
          <cell r="F372" t="str">
            <v>Tiếng Anh 3</v>
          </cell>
          <cell r="G372" t="str">
            <v>5</v>
          </cell>
          <cell r="H372" t="str">
            <v>192</v>
          </cell>
          <cell r="I372" t="str">
            <v/>
          </cell>
          <cell r="J372" t="str">
            <v/>
          </cell>
          <cell r="K372" t="str">
            <v>M</v>
          </cell>
          <cell r="L372" t="str">
            <v>M</v>
          </cell>
          <cell r="M372" t="str">
            <v>TOEIC</v>
          </cell>
          <cell r="N372" t="str">
            <v>510</v>
          </cell>
        </row>
        <row r="373">
          <cell r="A373" t="str">
            <v>E1600416</v>
          </cell>
          <cell r="B373" t="str">
            <v>Hoàng Thị</v>
          </cell>
          <cell r="C373" t="str">
            <v>Thuyết</v>
          </cell>
          <cell r="D373" t="str">
            <v>0</v>
          </cell>
          <cell r="E373" t="str">
            <v>001203</v>
          </cell>
          <cell r="F373" t="str">
            <v>Tiếng Anh 3</v>
          </cell>
          <cell r="G373" t="str">
            <v>5</v>
          </cell>
          <cell r="H373" t="str">
            <v>192</v>
          </cell>
          <cell r="I373" t="str">
            <v/>
          </cell>
          <cell r="J373" t="str">
            <v/>
          </cell>
          <cell r="K373" t="str">
            <v>M</v>
          </cell>
          <cell r="L373" t="str">
            <v>M</v>
          </cell>
          <cell r="M373" t="str">
            <v>TOEIC</v>
          </cell>
          <cell r="N373" t="str">
            <v>620</v>
          </cell>
        </row>
        <row r="374">
          <cell r="A374" t="str">
            <v>H1500044</v>
          </cell>
          <cell r="B374" t="str">
            <v>Lê Đặng</v>
          </cell>
          <cell r="C374" t="str">
            <v>Đức</v>
          </cell>
          <cell r="D374" t="str">
            <v>0</v>
          </cell>
          <cell r="E374" t="str">
            <v>001203</v>
          </cell>
          <cell r="F374" t="str">
            <v>Tiếng Anh 3</v>
          </cell>
          <cell r="G374" t="str">
            <v>5</v>
          </cell>
          <cell r="H374" t="str">
            <v>192</v>
          </cell>
          <cell r="I374" t="str">
            <v/>
          </cell>
          <cell r="J374" t="str">
            <v/>
          </cell>
          <cell r="K374" t="str">
            <v>M</v>
          </cell>
          <cell r="L374" t="str">
            <v>M</v>
          </cell>
          <cell r="M374" t="str">
            <v>TOEIC</v>
          </cell>
          <cell r="N374" t="str">
            <v>630</v>
          </cell>
        </row>
        <row r="375">
          <cell r="A375" t="str">
            <v>H1500072</v>
          </cell>
          <cell r="B375" t="str">
            <v>Lưu Thị</v>
          </cell>
          <cell r="C375" t="str">
            <v>Mai</v>
          </cell>
          <cell r="D375" t="str">
            <v>0</v>
          </cell>
          <cell r="E375" t="str">
            <v>001203</v>
          </cell>
          <cell r="F375" t="str">
            <v>Tiếng Anh 3</v>
          </cell>
          <cell r="G375" t="str">
            <v>5</v>
          </cell>
          <cell r="H375" t="str">
            <v>182</v>
          </cell>
          <cell r="I375" t="str">
            <v/>
          </cell>
          <cell r="J375" t="str">
            <v/>
          </cell>
          <cell r="K375" t="str">
            <v>M</v>
          </cell>
          <cell r="L375" t="str">
            <v>M</v>
          </cell>
          <cell r="M375" t="str">
            <v>TOEIC</v>
          </cell>
          <cell r="N375" t="str">
            <v>510</v>
          </cell>
        </row>
        <row r="376">
          <cell r="A376" t="str">
            <v>31600044</v>
          </cell>
          <cell r="B376" t="str">
            <v>Mai Thị Kim</v>
          </cell>
          <cell r="C376" t="str">
            <v>Tuyền</v>
          </cell>
          <cell r="D376" t="str">
            <v>H</v>
          </cell>
          <cell r="E376" t="str">
            <v>001206</v>
          </cell>
          <cell r="F376" t="str">
            <v>Tiếng Anh 6</v>
          </cell>
          <cell r="G376" t="str">
            <v>5</v>
          </cell>
          <cell r="H376" t="str">
            <v>191</v>
          </cell>
          <cell r="I376" t="str">
            <v/>
          </cell>
          <cell r="J376" t="str">
            <v/>
          </cell>
          <cell r="K376" t="str">
            <v>M</v>
          </cell>
          <cell r="L376" t="str">
            <v>M</v>
          </cell>
          <cell r="M376" t="str">
            <v>TOEIC</v>
          </cell>
          <cell r="N376" t="str">
            <v>805</v>
          </cell>
        </row>
        <row r="377">
          <cell r="A377" t="str">
            <v>41403091</v>
          </cell>
          <cell r="B377" t="str">
            <v>Võ Thành</v>
          </cell>
          <cell r="C377" t="str">
            <v>Chương</v>
          </cell>
          <cell r="D377" t="str">
            <v>H</v>
          </cell>
          <cell r="E377" t="str">
            <v>001118</v>
          </cell>
          <cell r="F377" t="str">
            <v>Anh văn 8</v>
          </cell>
          <cell r="G377" t="str">
            <v>3</v>
          </cell>
          <cell r="H377" t="str">
            <v>201</v>
          </cell>
          <cell r="I377" t="str">
            <v/>
          </cell>
          <cell r="J377" t="str">
            <v/>
          </cell>
          <cell r="K377" t="str">
            <v>M</v>
          </cell>
          <cell r="L377" t="str">
            <v>M</v>
          </cell>
          <cell r="M377" t="str">
            <v>TOEIC</v>
          </cell>
          <cell r="N377" t="str">
            <v>665</v>
          </cell>
        </row>
        <row r="378">
          <cell r="A378" t="str">
            <v>41501640</v>
          </cell>
          <cell r="B378" t="str">
            <v>Lê Huỳnh</v>
          </cell>
          <cell r="C378" t="str">
            <v>Đức</v>
          </cell>
          <cell r="D378" t="str">
            <v>H</v>
          </cell>
          <cell r="E378" t="str">
            <v>001206</v>
          </cell>
          <cell r="F378" t="str">
            <v>Tiếng Anh 6</v>
          </cell>
          <cell r="G378" t="str">
            <v>5</v>
          </cell>
          <cell r="H378" t="str">
            <v>201</v>
          </cell>
          <cell r="I378" t="str">
            <v/>
          </cell>
          <cell r="J378" t="str">
            <v/>
          </cell>
          <cell r="K378" t="str">
            <v>M</v>
          </cell>
          <cell r="L378" t="str">
            <v>M</v>
          </cell>
          <cell r="M378" t="str">
            <v>TOEIC</v>
          </cell>
          <cell r="N378" t="str">
            <v>755</v>
          </cell>
        </row>
        <row r="379">
          <cell r="A379" t="str">
            <v>41503604</v>
          </cell>
          <cell r="B379" t="str">
            <v>Phạm Minh</v>
          </cell>
          <cell r="C379" t="str">
            <v>Tâm</v>
          </cell>
          <cell r="D379" t="str">
            <v>H</v>
          </cell>
          <cell r="E379" t="str">
            <v>001206</v>
          </cell>
          <cell r="F379" t="str">
            <v>Tiếng Anh 6</v>
          </cell>
          <cell r="G379" t="str">
            <v>5</v>
          </cell>
          <cell r="H379" t="str">
            <v>193</v>
          </cell>
          <cell r="I379" t="str">
            <v/>
          </cell>
          <cell r="J379" t="str">
            <v/>
          </cell>
          <cell r="K379" t="str">
            <v>M</v>
          </cell>
          <cell r="L379" t="str">
            <v>M</v>
          </cell>
          <cell r="M379" t="str">
            <v>TOEIC</v>
          </cell>
          <cell r="N379" t="str">
            <v>635</v>
          </cell>
        </row>
        <row r="380">
          <cell r="A380" t="str">
            <v>41503612</v>
          </cell>
          <cell r="B380" t="str">
            <v>Huỳnh Thế</v>
          </cell>
          <cell r="C380" t="str">
            <v>Hào</v>
          </cell>
          <cell r="D380" t="str">
            <v>H</v>
          </cell>
          <cell r="E380" t="str">
            <v>001206</v>
          </cell>
          <cell r="F380" t="str">
            <v>Tiếng Anh 6</v>
          </cell>
          <cell r="G380" t="str">
            <v>5</v>
          </cell>
          <cell r="H380" t="str">
            <v>201</v>
          </cell>
          <cell r="I380" t="str">
            <v/>
          </cell>
          <cell r="J380" t="str">
            <v/>
          </cell>
          <cell r="K380" t="str">
            <v>M</v>
          </cell>
          <cell r="L380" t="str">
            <v>M</v>
          </cell>
          <cell r="M380" t="str">
            <v>TOEIC</v>
          </cell>
          <cell r="N380" t="str">
            <v>670</v>
          </cell>
        </row>
        <row r="381">
          <cell r="A381" t="str">
            <v>41503628</v>
          </cell>
          <cell r="B381" t="str">
            <v>Trần Quang</v>
          </cell>
          <cell r="C381" t="str">
            <v>Bình</v>
          </cell>
          <cell r="D381" t="str">
            <v>H</v>
          </cell>
          <cell r="E381" t="str">
            <v>001206</v>
          </cell>
          <cell r="F381" t="str">
            <v>Tiếng Anh 6</v>
          </cell>
          <cell r="G381" t="str">
            <v>5</v>
          </cell>
          <cell r="H381" t="str">
            <v>191</v>
          </cell>
          <cell r="I381" t="str">
            <v/>
          </cell>
          <cell r="J381" t="str">
            <v/>
          </cell>
          <cell r="K381" t="str">
            <v>M</v>
          </cell>
          <cell r="L381" t="str">
            <v>M</v>
          </cell>
          <cell r="M381" t="str">
            <v>TOEIC</v>
          </cell>
          <cell r="N381" t="str">
            <v>685</v>
          </cell>
        </row>
        <row r="382">
          <cell r="A382" t="str">
            <v>41600053</v>
          </cell>
          <cell r="B382" t="str">
            <v>Nguyễn Nhật</v>
          </cell>
          <cell r="C382" t="str">
            <v>Minh</v>
          </cell>
          <cell r="D382" t="str">
            <v>H</v>
          </cell>
          <cell r="E382" t="str">
            <v>001206</v>
          </cell>
          <cell r="F382" t="str">
            <v>Tiếng Anh 6</v>
          </cell>
          <cell r="G382" t="str">
            <v>5</v>
          </cell>
          <cell r="H382" t="str">
            <v>181</v>
          </cell>
          <cell r="I382" t="str">
            <v/>
          </cell>
          <cell r="J382" t="str">
            <v/>
          </cell>
          <cell r="K382" t="str">
            <v>M</v>
          </cell>
          <cell r="L382" t="str">
            <v>M</v>
          </cell>
          <cell r="M382" t="str">
            <v>TOEIC</v>
          </cell>
          <cell r="N382" t="str">
            <v>740</v>
          </cell>
        </row>
        <row r="383">
          <cell r="A383" t="str">
            <v>51600036</v>
          </cell>
          <cell r="B383" t="str">
            <v>Võ Gia</v>
          </cell>
          <cell r="C383" t="str">
            <v>Huy</v>
          </cell>
          <cell r="D383" t="str">
            <v>H</v>
          </cell>
          <cell r="E383" t="str">
            <v>001206</v>
          </cell>
          <cell r="F383" t="str">
            <v>Tiếng Anh 6</v>
          </cell>
          <cell r="G383" t="str">
            <v>5</v>
          </cell>
          <cell r="H383" t="str">
            <v>192</v>
          </cell>
          <cell r="I383" t="str">
            <v/>
          </cell>
          <cell r="J383" t="str">
            <v/>
          </cell>
          <cell r="K383" t="str">
            <v>M</v>
          </cell>
          <cell r="L383" t="str">
            <v>M</v>
          </cell>
          <cell r="M383" t="str">
            <v>TOEIC</v>
          </cell>
          <cell r="N383" t="str">
            <v>655</v>
          </cell>
        </row>
        <row r="384">
          <cell r="A384" t="str">
            <v>61600010</v>
          </cell>
          <cell r="B384" t="str">
            <v>Phan Thị Tuyết</v>
          </cell>
          <cell r="C384" t="str">
            <v>Châu</v>
          </cell>
          <cell r="D384" t="str">
            <v>H</v>
          </cell>
          <cell r="E384" t="str">
            <v>001206</v>
          </cell>
          <cell r="F384" t="str">
            <v>Tiếng Anh 6</v>
          </cell>
          <cell r="G384" t="str">
            <v>5</v>
          </cell>
          <cell r="H384" t="str">
            <v>201</v>
          </cell>
          <cell r="I384" t="str">
            <v/>
          </cell>
          <cell r="J384" t="str">
            <v/>
          </cell>
          <cell r="K384" t="str">
            <v>M</v>
          </cell>
          <cell r="L384" t="str">
            <v>M</v>
          </cell>
          <cell r="M384" t="str">
            <v>TOEIC</v>
          </cell>
          <cell r="N384" t="str">
            <v>655</v>
          </cell>
        </row>
        <row r="385">
          <cell r="A385" t="str">
            <v>71406108</v>
          </cell>
          <cell r="B385" t="str">
            <v>Vũ Trần Thảo</v>
          </cell>
          <cell r="C385" t="str">
            <v>Nguyên</v>
          </cell>
          <cell r="D385" t="str">
            <v>H</v>
          </cell>
          <cell r="E385" t="str">
            <v>001117</v>
          </cell>
          <cell r="F385" t="str">
            <v>Anh văn 7</v>
          </cell>
          <cell r="G385" t="str">
            <v>3</v>
          </cell>
          <cell r="H385" t="str">
            <v>162</v>
          </cell>
          <cell r="I385" t="str">
            <v/>
          </cell>
          <cell r="J385" t="str">
            <v/>
          </cell>
          <cell r="K385" t="str">
            <v>M</v>
          </cell>
          <cell r="L385" t="str">
            <v>M</v>
          </cell>
          <cell r="M385" t="str">
            <v>TOEIC</v>
          </cell>
          <cell r="N385" t="str">
            <v>730</v>
          </cell>
        </row>
        <row r="386">
          <cell r="A386" t="str">
            <v>71406195</v>
          </cell>
          <cell r="B386" t="str">
            <v>Nguyễn Công</v>
          </cell>
          <cell r="C386" t="str">
            <v>Huy</v>
          </cell>
          <cell r="D386" t="str">
            <v>H</v>
          </cell>
          <cell r="E386" t="str">
            <v>001117</v>
          </cell>
          <cell r="F386" t="str">
            <v>Anh văn 7</v>
          </cell>
          <cell r="G386" t="str">
            <v>3</v>
          </cell>
          <cell r="H386" t="str">
            <v>193</v>
          </cell>
          <cell r="I386" t="str">
            <v/>
          </cell>
          <cell r="J386" t="str">
            <v/>
          </cell>
          <cell r="K386" t="str">
            <v>M</v>
          </cell>
          <cell r="L386" t="str">
            <v>M</v>
          </cell>
          <cell r="M386" t="str">
            <v>TOEIC</v>
          </cell>
          <cell r="N386" t="str">
            <v>615</v>
          </cell>
        </row>
        <row r="387">
          <cell r="A387" t="str">
            <v>71505607</v>
          </cell>
          <cell r="B387" t="str">
            <v>Lê Ý</v>
          </cell>
          <cell r="C387" t="str">
            <v>Khoa</v>
          </cell>
          <cell r="D387" t="str">
            <v>H</v>
          </cell>
          <cell r="E387" t="str">
            <v>001206</v>
          </cell>
          <cell r="F387" t="str">
            <v>Tiếng Anh 6</v>
          </cell>
          <cell r="G387" t="str">
            <v>5</v>
          </cell>
          <cell r="H387" t="str">
            <v>192</v>
          </cell>
          <cell r="I387" t="str">
            <v/>
          </cell>
          <cell r="J387" t="str">
            <v/>
          </cell>
          <cell r="K387" t="str">
            <v>M</v>
          </cell>
          <cell r="L387" t="str">
            <v>M</v>
          </cell>
          <cell r="M387" t="str">
            <v>TOEIC</v>
          </cell>
          <cell r="N387" t="str">
            <v>675</v>
          </cell>
        </row>
        <row r="388">
          <cell r="A388" t="str">
            <v>71505616</v>
          </cell>
          <cell r="B388" t="str">
            <v>Huỳnh Phú</v>
          </cell>
          <cell r="C388" t="str">
            <v>Quý</v>
          </cell>
          <cell r="D388" t="str">
            <v>H</v>
          </cell>
          <cell r="E388" t="str">
            <v>001206</v>
          </cell>
          <cell r="F388" t="str">
            <v>Tiếng Anh 6</v>
          </cell>
          <cell r="G388" t="str">
            <v>5</v>
          </cell>
          <cell r="H388" t="str">
            <v>192</v>
          </cell>
          <cell r="I388" t="str">
            <v/>
          </cell>
          <cell r="J388" t="str">
            <v/>
          </cell>
          <cell r="K388" t="str">
            <v>M</v>
          </cell>
          <cell r="L388" t="str">
            <v>M</v>
          </cell>
          <cell r="M388" t="str">
            <v>TOEIC</v>
          </cell>
          <cell r="N388" t="str">
            <v>600</v>
          </cell>
        </row>
        <row r="389">
          <cell r="A389" t="str">
            <v>71505635</v>
          </cell>
          <cell r="B389" t="str">
            <v>Hà Mộng Kiều</v>
          </cell>
          <cell r="C389" t="str">
            <v>Oanh</v>
          </cell>
          <cell r="D389" t="str">
            <v>H</v>
          </cell>
          <cell r="E389" t="str">
            <v>001206</v>
          </cell>
          <cell r="F389" t="str">
            <v>Tiếng Anh 6</v>
          </cell>
          <cell r="G389" t="str">
            <v>5</v>
          </cell>
          <cell r="H389" t="str">
            <v>191</v>
          </cell>
          <cell r="I389" t="str">
            <v/>
          </cell>
          <cell r="J389" t="str">
            <v/>
          </cell>
          <cell r="K389" t="str">
            <v>M</v>
          </cell>
          <cell r="L389" t="str">
            <v>M</v>
          </cell>
          <cell r="M389" t="str">
            <v>TOEIC</v>
          </cell>
          <cell r="N389" t="str">
            <v>605</v>
          </cell>
        </row>
        <row r="390">
          <cell r="A390" t="str">
            <v>71506601</v>
          </cell>
          <cell r="B390" t="str">
            <v>Vương Khả</v>
          </cell>
          <cell r="C390" t="str">
            <v>Nhung</v>
          </cell>
          <cell r="D390" t="str">
            <v>H</v>
          </cell>
          <cell r="E390" t="str">
            <v>001206</v>
          </cell>
          <cell r="F390" t="str">
            <v>Tiếng Anh 6</v>
          </cell>
          <cell r="G390" t="str">
            <v>5</v>
          </cell>
          <cell r="H390" t="str">
            <v>191</v>
          </cell>
          <cell r="I390" t="str">
            <v/>
          </cell>
          <cell r="J390" t="str">
            <v/>
          </cell>
          <cell r="K390" t="str">
            <v>M</v>
          </cell>
          <cell r="L390" t="str">
            <v>M</v>
          </cell>
          <cell r="M390" t="str">
            <v>TOEIC</v>
          </cell>
          <cell r="N390" t="str">
            <v>615</v>
          </cell>
        </row>
        <row r="391">
          <cell r="A391" t="str">
            <v>71506604</v>
          </cell>
          <cell r="B391" t="str">
            <v>Đặng Huỳnh</v>
          </cell>
          <cell r="C391" t="str">
            <v>Hương</v>
          </cell>
          <cell r="D391" t="str">
            <v>H</v>
          </cell>
          <cell r="E391" t="str">
            <v>001206</v>
          </cell>
          <cell r="F391" t="str">
            <v>Tiếng Anh 6</v>
          </cell>
          <cell r="G391" t="str">
            <v>5</v>
          </cell>
          <cell r="H391" t="str">
            <v>183</v>
          </cell>
          <cell r="I391" t="str">
            <v/>
          </cell>
          <cell r="J391" t="str">
            <v/>
          </cell>
          <cell r="K391" t="str">
            <v>M</v>
          </cell>
          <cell r="L391" t="str">
            <v>M</v>
          </cell>
          <cell r="M391" t="str">
            <v>TOEIC</v>
          </cell>
          <cell r="N391" t="str">
            <v>625</v>
          </cell>
        </row>
        <row r="392">
          <cell r="A392" t="str">
            <v>71506672</v>
          </cell>
          <cell r="B392" t="str">
            <v>Phạm Hồng</v>
          </cell>
          <cell r="C392" t="str">
            <v>Lộc</v>
          </cell>
          <cell r="D392" t="str">
            <v>H</v>
          </cell>
          <cell r="E392" t="str">
            <v>001206</v>
          </cell>
          <cell r="F392" t="str">
            <v>Tiếng Anh 6</v>
          </cell>
          <cell r="G392" t="str">
            <v>5</v>
          </cell>
          <cell r="H392" t="str">
            <v>191</v>
          </cell>
          <cell r="I392" t="str">
            <v/>
          </cell>
          <cell r="J392" t="str">
            <v/>
          </cell>
          <cell r="K392" t="str">
            <v>M</v>
          </cell>
          <cell r="L392" t="str">
            <v>M</v>
          </cell>
          <cell r="M392" t="str">
            <v>TOEIC</v>
          </cell>
          <cell r="N392" t="str">
            <v>660</v>
          </cell>
        </row>
        <row r="393">
          <cell r="A393" t="str">
            <v>71600025</v>
          </cell>
          <cell r="B393" t="str">
            <v>Hoàng Đức</v>
          </cell>
          <cell r="C393" t="str">
            <v>Hải</v>
          </cell>
          <cell r="D393" t="str">
            <v>H</v>
          </cell>
          <cell r="E393" t="str">
            <v>001206</v>
          </cell>
          <cell r="F393" t="str">
            <v>Tiếng Anh 6</v>
          </cell>
          <cell r="G393" t="str">
            <v>5</v>
          </cell>
          <cell r="H393" t="str">
            <v>191</v>
          </cell>
          <cell r="I393" t="str">
            <v/>
          </cell>
          <cell r="J393" t="str">
            <v/>
          </cell>
          <cell r="K393" t="str">
            <v>M</v>
          </cell>
          <cell r="L393" t="str">
            <v>M</v>
          </cell>
          <cell r="M393" t="str">
            <v>TOEIC</v>
          </cell>
          <cell r="N393" t="str">
            <v>695</v>
          </cell>
        </row>
        <row r="394">
          <cell r="A394" t="str">
            <v>71600067</v>
          </cell>
          <cell r="B394" t="str">
            <v>Lê Nguyễn Yến</v>
          </cell>
          <cell r="C394" t="str">
            <v>Nhi</v>
          </cell>
          <cell r="D394" t="str">
            <v>H</v>
          </cell>
          <cell r="E394" t="str">
            <v>001206</v>
          </cell>
          <cell r="F394" t="str">
            <v>Tiếng Anh 6</v>
          </cell>
          <cell r="G394" t="str">
            <v>5</v>
          </cell>
          <cell r="H394" t="str">
            <v>193</v>
          </cell>
          <cell r="I394" t="str">
            <v/>
          </cell>
          <cell r="J394" t="str">
            <v/>
          </cell>
          <cell r="K394" t="str">
            <v>M</v>
          </cell>
          <cell r="L394" t="str">
            <v>M</v>
          </cell>
          <cell r="M394" t="str">
            <v>TOEIC</v>
          </cell>
          <cell r="N394" t="str">
            <v>615</v>
          </cell>
        </row>
        <row r="395">
          <cell r="A395" t="str">
            <v>71600090</v>
          </cell>
          <cell r="B395" t="str">
            <v>Bùi Anh</v>
          </cell>
          <cell r="C395" t="str">
            <v>Thư</v>
          </cell>
          <cell r="D395" t="str">
            <v>H</v>
          </cell>
          <cell r="E395" t="str">
            <v>001206</v>
          </cell>
          <cell r="F395" t="str">
            <v>Tiếng Anh 6</v>
          </cell>
          <cell r="G395" t="str">
            <v>5</v>
          </cell>
          <cell r="H395" t="str">
            <v>192</v>
          </cell>
          <cell r="I395" t="str">
            <v/>
          </cell>
          <cell r="J395" t="str">
            <v/>
          </cell>
          <cell r="K395" t="str">
            <v>M</v>
          </cell>
          <cell r="L395" t="str">
            <v>M</v>
          </cell>
          <cell r="M395" t="str">
            <v>TOEIC</v>
          </cell>
          <cell r="N395" t="str">
            <v>665</v>
          </cell>
        </row>
        <row r="396">
          <cell r="A396" t="str">
            <v>71600093</v>
          </cell>
          <cell r="B396" t="str">
            <v>Trần Lâm Uyên</v>
          </cell>
          <cell r="C396" t="str">
            <v>Thư</v>
          </cell>
          <cell r="D396" t="str">
            <v>H</v>
          </cell>
          <cell r="E396" t="str">
            <v>001206</v>
          </cell>
          <cell r="F396" t="str">
            <v>Tiếng Anh 6</v>
          </cell>
          <cell r="G396" t="str">
            <v>5</v>
          </cell>
          <cell r="H396" t="str">
            <v>191</v>
          </cell>
          <cell r="I396" t="str">
            <v/>
          </cell>
          <cell r="J396" t="str">
            <v/>
          </cell>
          <cell r="K396" t="str">
            <v>M</v>
          </cell>
          <cell r="L396" t="str">
            <v>M</v>
          </cell>
          <cell r="M396" t="str">
            <v>TOEIC</v>
          </cell>
          <cell r="N396" t="str">
            <v>655</v>
          </cell>
        </row>
        <row r="397">
          <cell r="A397" t="str">
            <v>71600104</v>
          </cell>
          <cell r="B397" t="str">
            <v>Lê Trần Ngọc</v>
          </cell>
          <cell r="C397" t="str">
            <v>Trân</v>
          </cell>
          <cell r="D397" t="str">
            <v>H</v>
          </cell>
          <cell r="E397" t="str">
            <v>001206</v>
          </cell>
          <cell r="F397" t="str">
            <v>Tiếng Anh 6</v>
          </cell>
          <cell r="G397" t="str">
            <v>5</v>
          </cell>
          <cell r="H397" t="str">
            <v>181</v>
          </cell>
          <cell r="I397" t="str">
            <v/>
          </cell>
          <cell r="J397" t="str">
            <v/>
          </cell>
          <cell r="K397" t="str">
            <v>M</v>
          </cell>
          <cell r="L397" t="str">
            <v>M</v>
          </cell>
          <cell r="M397" t="str">
            <v>TOEIC</v>
          </cell>
          <cell r="N397" t="str">
            <v>795</v>
          </cell>
        </row>
        <row r="398">
          <cell r="A398" t="str">
            <v>71607042</v>
          </cell>
          <cell r="B398" t="str">
            <v>Đặng Huế</v>
          </cell>
          <cell r="C398" t="str">
            <v>My</v>
          </cell>
          <cell r="D398" t="str">
            <v>H</v>
          </cell>
          <cell r="E398" t="str">
            <v>001206</v>
          </cell>
          <cell r="F398" t="str">
            <v>Tiếng Anh 6</v>
          </cell>
          <cell r="G398" t="str">
            <v>5</v>
          </cell>
          <cell r="H398" t="str">
            <v>182</v>
          </cell>
          <cell r="I398" t="str">
            <v/>
          </cell>
          <cell r="J398" t="str">
            <v/>
          </cell>
          <cell r="K398" t="str">
            <v>M</v>
          </cell>
          <cell r="L398" t="str">
            <v>M</v>
          </cell>
          <cell r="M398" t="str">
            <v>TOEIC</v>
          </cell>
          <cell r="N398" t="str">
            <v>865</v>
          </cell>
        </row>
        <row r="399">
          <cell r="A399" t="str">
            <v>71607044</v>
          </cell>
          <cell r="B399" t="str">
            <v>Võ Phúc Kim</v>
          </cell>
          <cell r="C399" t="str">
            <v>Ngân</v>
          </cell>
          <cell r="D399" t="str">
            <v>H</v>
          </cell>
          <cell r="E399" t="str">
            <v>001206</v>
          </cell>
          <cell r="F399" t="str">
            <v>Tiếng Anh 6</v>
          </cell>
          <cell r="G399" t="str">
            <v>5</v>
          </cell>
          <cell r="H399" t="str">
            <v>182</v>
          </cell>
          <cell r="I399" t="str">
            <v/>
          </cell>
          <cell r="J399" t="str">
            <v/>
          </cell>
          <cell r="K399" t="str">
            <v>M</v>
          </cell>
          <cell r="L399" t="str">
            <v>M</v>
          </cell>
          <cell r="M399" t="str">
            <v>TOEIC</v>
          </cell>
          <cell r="N399" t="str">
            <v>775</v>
          </cell>
        </row>
        <row r="400">
          <cell r="A400" t="str">
            <v>71607087</v>
          </cell>
          <cell r="B400" t="str">
            <v>Nguyễn Thị Ngọc</v>
          </cell>
          <cell r="C400" t="str">
            <v>Trâm</v>
          </cell>
          <cell r="D400" t="str">
            <v>H</v>
          </cell>
          <cell r="E400" t="str">
            <v>001206</v>
          </cell>
          <cell r="F400" t="str">
            <v>Tiếng Anh 6</v>
          </cell>
          <cell r="G400" t="str">
            <v>5</v>
          </cell>
          <cell r="H400" t="str">
            <v>201</v>
          </cell>
          <cell r="I400" t="str">
            <v/>
          </cell>
          <cell r="J400" t="str">
            <v/>
          </cell>
          <cell r="K400" t="str">
            <v>M</v>
          </cell>
          <cell r="L400" t="str">
            <v>M</v>
          </cell>
          <cell r="M400" t="str">
            <v>TOEIC</v>
          </cell>
          <cell r="N400" t="str">
            <v>650</v>
          </cell>
        </row>
        <row r="401">
          <cell r="A401" t="str">
            <v>71608009</v>
          </cell>
          <cell r="B401" t="str">
            <v>Lê Thị Phương</v>
          </cell>
          <cell r="C401" t="str">
            <v>Chi</v>
          </cell>
          <cell r="D401" t="str">
            <v>H</v>
          </cell>
          <cell r="E401" t="str">
            <v>001206</v>
          </cell>
          <cell r="F401" t="str">
            <v>Tiếng Anh 6</v>
          </cell>
          <cell r="G401" t="str">
            <v>5</v>
          </cell>
          <cell r="H401" t="str">
            <v>191</v>
          </cell>
          <cell r="I401" t="str">
            <v/>
          </cell>
          <cell r="J401" t="str">
            <v/>
          </cell>
          <cell r="K401" t="str">
            <v>M</v>
          </cell>
          <cell r="L401" t="str">
            <v>M</v>
          </cell>
          <cell r="M401" t="str">
            <v>TOEIC</v>
          </cell>
          <cell r="N401" t="str">
            <v>685</v>
          </cell>
        </row>
        <row r="402">
          <cell r="A402" t="str">
            <v>71608105</v>
          </cell>
          <cell r="B402" t="str">
            <v>Võ Kim</v>
          </cell>
          <cell r="C402" t="str">
            <v>Phượng</v>
          </cell>
          <cell r="D402" t="str">
            <v>H</v>
          </cell>
          <cell r="E402" t="str">
            <v>001206</v>
          </cell>
          <cell r="F402" t="str">
            <v>Tiếng Anh 6</v>
          </cell>
          <cell r="G402" t="str">
            <v>5</v>
          </cell>
          <cell r="H402" t="str">
            <v>191</v>
          </cell>
          <cell r="I402" t="str">
            <v/>
          </cell>
          <cell r="J402" t="str">
            <v/>
          </cell>
          <cell r="K402" t="str">
            <v>M</v>
          </cell>
          <cell r="L402" t="str">
            <v>M</v>
          </cell>
          <cell r="M402" t="str">
            <v>TOEIC</v>
          </cell>
          <cell r="N402" t="str">
            <v>670</v>
          </cell>
        </row>
        <row r="403">
          <cell r="A403" t="str">
            <v>71608138</v>
          </cell>
          <cell r="B403" t="str">
            <v>Nguyễn Thị Cẩm</v>
          </cell>
          <cell r="C403" t="str">
            <v>Tú</v>
          </cell>
          <cell r="D403" t="str">
            <v>H</v>
          </cell>
          <cell r="E403" t="str">
            <v>001206</v>
          </cell>
          <cell r="F403" t="str">
            <v>Tiếng Anh 6</v>
          </cell>
          <cell r="G403" t="str">
            <v>5</v>
          </cell>
          <cell r="H403" t="str">
            <v>182</v>
          </cell>
          <cell r="I403" t="str">
            <v/>
          </cell>
          <cell r="J403" t="str">
            <v/>
          </cell>
          <cell r="K403" t="str">
            <v>M</v>
          </cell>
          <cell r="L403" t="str">
            <v>M</v>
          </cell>
          <cell r="M403" t="str">
            <v>TOEIC</v>
          </cell>
          <cell r="N403" t="str">
            <v>665</v>
          </cell>
        </row>
        <row r="404">
          <cell r="A404" t="str">
            <v>71608154</v>
          </cell>
          <cell r="B404" t="str">
            <v>Trần Võ Mai</v>
          </cell>
          <cell r="C404" t="str">
            <v>Xuân</v>
          </cell>
          <cell r="D404" t="str">
            <v>H</v>
          </cell>
          <cell r="E404" t="str">
            <v>001206</v>
          </cell>
          <cell r="F404" t="str">
            <v>Tiếng Anh 6</v>
          </cell>
          <cell r="G404" t="str">
            <v>5</v>
          </cell>
          <cell r="H404" t="str">
            <v>191</v>
          </cell>
          <cell r="I404" t="str">
            <v/>
          </cell>
          <cell r="J404" t="str">
            <v/>
          </cell>
          <cell r="K404" t="str">
            <v>M</v>
          </cell>
          <cell r="L404" t="str">
            <v>M</v>
          </cell>
          <cell r="M404" t="str">
            <v>IELTS</v>
          </cell>
          <cell r="N404" t="str">
            <v>5.5</v>
          </cell>
        </row>
        <row r="405">
          <cell r="A405" t="str">
            <v>91600005</v>
          </cell>
          <cell r="B405" t="str">
            <v>Nguyễn Tấn</v>
          </cell>
          <cell r="C405" t="str">
            <v>Đạt</v>
          </cell>
          <cell r="D405" t="str">
            <v>H</v>
          </cell>
          <cell r="E405" t="str">
            <v>001206</v>
          </cell>
          <cell r="F405" t="str">
            <v>Tiếng Anh 6</v>
          </cell>
          <cell r="G405" t="str">
            <v>5</v>
          </cell>
          <cell r="H405" t="str">
            <v>192</v>
          </cell>
          <cell r="I405" t="str">
            <v/>
          </cell>
          <cell r="J405" t="str">
            <v/>
          </cell>
          <cell r="K405" t="str">
            <v>M</v>
          </cell>
          <cell r="L405" t="str">
            <v>M</v>
          </cell>
          <cell r="M405" t="str">
            <v>TOEIC</v>
          </cell>
          <cell r="N405" t="str">
            <v>600</v>
          </cell>
        </row>
        <row r="406">
          <cell r="A406" t="str">
            <v>B1501024</v>
          </cell>
          <cell r="B406" t="str">
            <v>Đỗ Hồng</v>
          </cell>
          <cell r="C406" t="str">
            <v>Dinh</v>
          </cell>
          <cell r="D406" t="str">
            <v>H</v>
          </cell>
          <cell r="E406" t="str">
            <v>001206</v>
          </cell>
          <cell r="F406" t="str">
            <v>Tiếng Anh 6</v>
          </cell>
          <cell r="G406" t="str">
            <v>5</v>
          </cell>
          <cell r="H406" t="str">
            <v>192</v>
          </cell>
          <cell r="I406" t="str">
            <v/>
          </cell>
          <cell r="J406" t="str">
            <v/>
          </cell>
          <cell r="K406" t="str">
            <v>M</v>
          </cell>
          <cell r="L406" t="str">
            <v>M</v>
          </cell>
          <cell r="M406" t="str">
            <v>TOEIC</v>
          </cell>
          <cell r="N406" t="str">
            <v>600</v>
          </cell>
        </row>
        <row r="407">
          <cell r="A407" t="str">
            <v>B1501626</v>
          </cell>
          <cell r="B407" t="str">
            <v>Lê Hoàng</v>
          </cell>
          <cell r="C407" t="str">
            <v>Minh</v>
          </cell>
          <cell r="D407" t="str">
            <v>H</v>
          </cell>
          <cell r="E407" t="str">
            <v>001206</v>
          </cell>
          <cell r="F407" t="str">
            <v>Tiếng Anh 6</v>
          </cell>
          <cell r="G407" t="str">
            <v>5</v>
          </cell>
          <cell r="H407" t="str">
            <v>191</v>
          </cell>
          <cell r="I407" t="str">
            <v/>
          </cell>
          <cell r="J407" t="str">
            <v/>
          </cell>
          <cell r="K407" t="str">
            <v>M</v>
          </cell>
          <cell r="L407" t="str">
            <v>M</v>
          </cell>
          <cell r="M407" t="str">
            <v>TOEIC</v>
          </cell>
          <cell r="N407" t="str">
            <v>750</v>
          </cell>
        </row>
        <row r="408">
          <cell r="A408" t="str">
            <v>B1501632</v>
          </cell>
          <cell r="B408" t="str">
            <v>Nguyễn Tiên</v>
          </cell>
          <cell r="C408" t="str">
            <v>Thanh</v>
          </cell>
          <cell r="D408" t="str">
            <v>H</v>
          </cell>
          <cell r="E408" t="str">
            <v>001206</v>
          </cell>
          <cell r="F408" t="str">
            <v>Tiếng Anh 6</v>
          </cell>
          <cell r="G408" t="str">
            <v>5</v>
          </cell>
          <cell r="H408" t="str">
            <v>191</v>
          </cell>
          <cell r="I408" t="str">
            <v/>
          </cell>
          <cell r="J408" t="str">
            <v/>
          </cell>
          <cell r="K408" t="str">
            <v>M</v>
          </cell>
          <cell r="L408" t="str">
            <v>M</v>
          </cell>
          <cell r="M408" t="str">
            <v>TOEIC</v>
          </cell>
          <cell r="N408" t="str">
            <v>620</v>
          </cell>
        </row>
        <row r="409">
          <cell r="A409" t="str">
            <v>B1501678</v>
          </cell>
          <cell r="B409" t="str">
            <v>Nguyễn Hoàng</v>
          </cell>
          <cell r="C409" t="str">
            <v>Quân</v>
          </cell>
          <cell r="D409" t="str">
            <v>H</v>
          </cell>
          <cell r="E409" t="str">
            <v>001206</v>
          </cell>
          <cell r="F409" t="str">
            <v>Tiếng Anh 6</v>
          </cell>
          <cell r="G409" t="str">
            <v>5</v>
          </cell>
          <cell r="H409" t="str">
            <v>191</v>
          </cell>
          <cell r="I409" t="str">
            <v/>
          </cell>
          <cell r="J409" t="str">
            <v/>
          </cell>
          <cell r="K409" t="str">
            <v>M</v>
          </cell>
          <cell r="L409" t="str">
            <v>M</v>
          </cell>
          <cell r="M409" t="str">
            <v>TOEIC</v>
          </cell>
          <cell r="N409" t="str">
            <v>620</v>
          </cell>
        </row>
        <row r="410">
          <cell r="A410" t="str">
            <v>B1606045</v>
          </cell>
          <cell r="B410" t="str">
            <v>Nguyễn</v>
          </cell>
          <cell r="C410" t="str">
            <v>Huy</v>
          </cell>
          <cell r="D410" t="str">
            <v>H</v>
          </cell>
          <cell r="E410" t="str">
            <v>001206</v>
          </cell>
          <cell r="F410" t="str">
            <v>Tiếng Anh 6</v>
          </cell>
          <cell r="G410" t="str">
            <v>5</v>
          </cell>
          <cell r="H410" t="str">
            <v>192</v>
          </cell>
          <cell r="I410" t="str">
            <v/>
          </cell>
          <cell r="J410" t="str">
            <v/>
          </cell>
          <cell r="K410" t="str">
            <v>M</v>
          </cell>
          <cell r="L410" t="str">
            <v>M</v>
          </cell>
          <cell r="M410" t="str">
            <v>TOEIC</v>
          </cell>
          <cell r="N410" t="str">
            <v>610</v>
          </cell>
        </row>
        <row r="411">
          <cell r="A411" t="str">
            <v>B1606066</v>
          </cell>
          <cell r="B411" t="str">
            <v>Nguyễn Thảo</v>
          </cell>
          <cell r="C411" t="str">
            <v>Nguyên</v>
          </cell>
          <cell r="D411" t="str">
            <v>H</v>
          </cell>
          <cell r="E411" t="str">
            <v>001206</v>
          </cell>
          <cell r="F411" t="str">
            <v>Tiếng Anh 6</v>
          </cell>
          <cell r="G411" t="str">
            <v>5</v>
          </cell>
          <cell r="H411" t="str">
            <v>181</v>
          </cell>
          <cell r="I411" t="str">
            <v/>
          </cell>
          <cell r="J411" t="str">
            <v/>
          </cell>
          <cell r="K411" t="str">
            <v>M</v>
          </cell>
          <cell r="L411" t="str">
            <v>M</v>
          </cell>
          <cell r="M411" t="str">
            <v>TOEIC</v>
          </cell>
          <cell r="N411" t="str">
            <v>625</v>
          </cell>
        </row>
        <row r="412">
          <cell r="A412" t="str">
            <v>B1606075</v>
          </cell>
          <cell r="B412" t="str">
            <v>Võ Nguyễn Quỳnh</v>
          </cell>
          <cell r="C412" t="str">
            <v>Như</v>
          </cell>
          <cell r="D412" t="str">
            <v>H</v>
          </cell>
          <cell r="E412" t="str">
            <v>001206</v>
          </cell>
          <cell r="F412" t="str">
            <v>Tiếng Anh 6</v>
          </cell>
          <cell r="G412" t="str">
            <v>5</v>
          </cell>
          <cell r="H412" t="str">
            <v>191</v>
          </cell>
          <cell r="I412" t="str">
            <v/>
          </cell>
          <cell r="J412" t="str">
            <v/>
          </cell>
          <cell r="K412" t="str">
            <v>M</v>
          </cell>
          <cell r="L412" t="str">
            <v>M</v>
          </cell>
          <cell r="M412" t="str">
            <v>TOEIC</v>
          </cell>
          <cell r="N412" t="str">
            <v>650</v>
          </cell>
        </row>
        <row r="413">
          <cell r="A413" t="str">
            <v>B1606094</v>
          </cell>
          <cell r="B413" t="str">
            <v>Đỗ Thanh</v>
          </cell>
          <cell r="C413" t="str">
            <v>Thanh</v>
          </cell>
          <cell r="D413" t="str">
            <v>H</v>
          </cell>
          <cell r="E413" t="str">
            <v>001206</v>
          </cell>
          <cell r="F413" t="str">
            <v>Tiếng Anh 6</v>
          </cell>
          <cell r="G413" t="str">
            <v>5</v>
          </cell>
          <cell r="H413" t="str">
            <v>192</v>
          </cell>
          <cell r="I413" t="str">
            <v/>
          </cell>
          <cell r="J413" t="str">
            <v/>
          </cell>
          <cell r="K413" t="str">
            <v>M</v>
          </cell>
          <cell r="L413" t="str">
            <v>M</v>
          </cell>
          <cell r="M413" t="str">
            <v>TOEIC</v>
          </cell>
          <cell r="N413" t="str">
            <v>635</v>
          </cell>
        </row>
        <row r="414">
          <cell r="A414" t="str">
            <v>B1606099</v>
          </cell>
          <cell r="B414" t="str">
            <v>Nguyễn Thị Hoài</v>
          </cell>
          <cell r="C414" t="str">
            <v>Thu</v>
          </cell>
          <cell r="D414" t="str">
            <v>H</v>
          </cell>
          <cell r="E414" t="str">
            <v>001206</v>
          </cell>
          <cell r="F414" t="str">
            <v>Tiếng Anh 6</v>
          </cell>
          <cell r="G414" t="str">
            <v>5</v>
          </cell>
          <cell r="H414" t="str">
            <v>181</v>
          </cell>
          <cell r="I414" t="str">
            <v/>
          </cell>
          <cell r="J414" t="str">
            <v/>
          </cell>
          <cell r="K414" t="str">
            <v>M</v>
          </cell>
          <cell r="L414" t="str">
            <v>M</v>
          </cell>
          <cell r="M414" t="str">
            <v>TOEIC</v>
          </cell>
          <cell r="N414" t="str">
            <v>655</v>
          </cell>
        </row>
        <row r="415">
          <cell r="A415" t="str">
            <v>B1606110</v>
          </cell>
          <cell r="B415" t="str">
            <v>Nguyễn Thị Thanh</v>
          </cell>
          <cell r="C415" t="str">
            <v>Trâm</v>
          </cell>
          <cell r="D415" t="str">
            <v>H</v>
          </cell>
          <cell r="E415" t="str">
            <v>001206</v>
          </cell>
          <cell r="F415" t="str">
            <v>Tiếng Anh 6</v>
          </cell>
          <cell r="G415" t="str">
            <v>5</v>
          </cell>
          <cell r="H415" t="str">
            <v>192</v>
          </cell>
          <cell r="I415" t="str">
            <v/>
          </cell>
          <cell r="J415" t="str">
            <v/>
          </cell>
          <cell r="K415" t="str">
            <v>M</v>
          </cell>
          <cell r="L415" t="str">
            <v>M</v>
          </cell>
          <cell r="M415" t="str">
            <v>TOEIC</v>
          </cell>
          <cell r="N415" t="str">
            <v>635</v>
          </cell>
        </row>
        <row r="416">
          <cell r="A416" t="str">
            <v>B1606112</v>
          </cell>
          <cell r="B416" t="str">
            <v>Nguyễn Thị Thùy</v>
          </cell>
          <cell r="C416" t="str">
            <v>Trân</v>
          </cell>
          <cell r="D416" t="str">
            <v>H</v>
          </cell>
          <cell r="E416" t="str">
            <v>001206</v>
          </cell>
          <cell r="F416" t="str">
            <v>Tiếng Anh 6</v>
          </cell>
          <cell r="G416" t="str">
            <v>5</v>
          </cell>
          <cell r="H416" t="str">
            <v>192</v>
          </cell>
          <cell r="I416" t="str">
            <v/>
          </cell>
          <cell r="J416" t="str">
            <v/>
          </cell>
          <cell r="K416" t="str">
            <v>M</v>
          </cell>
          <cell r="L416" t="str">
            <v>M</v>
          </cell>
          <cell r="M416" t="str">
            <v>TOEIC</v>
          </cell>
          <cell r="N416" t="str">
            <v>650</v>
          </cell>
        </row>
        <row r="417">
          <cell r="A417" t="str">
            <v>21380234</v>
          </cell>
          <cell r="B417" t="str">
            <v>Tô Ngọc</v>
          </cell>
          <cell r="C417" t="str">
            <v>Tuyền</v>
          </cell>
          <cell r="D417" t="str">
            <v>8</v>
          </cell>
          <cell r="E417" t="str">
            <v>001004</v>
          </cell>
          <cell r="F417" t="str">
            <v>Anh văn 4</v>
          </cell>
          <cell r="G417" t="str">
            <v>3</v>
          </cell>
          <cell r="H417" t="str">
            <v>201</v>
          </cell>
          <cell r="I417" t="str">
            <v/>
          </cell>
          <cell r="J417" t="str">
            <v/>
          </cell>
          <cell r="K417" t="str">
            <v>M</v>
          </cell>
          <cell r="L417" t="str">
            <v>M</v>
          </cell>
          <cell r="M417" t="str">
            <v>TOEIC</v>
          </cell>
          <cell r="N417" t="str">
            <v>510</v>
          </cell>
        </row>
        <row r="418">
          <cell r="A418" t="str">
            <v>21480189</v>
          </cell>
          <cell r="B418" t="str">
            <v>Nguyễn Thị</v>
          </cell>
          <cell r="C418" t="str">
            <v>Nhung</v>
          </cell>
          <cell r="D418" t="str">
            <v>8</v>
          </cell>
          <cell r="E418" t="str">
            <v>001004</v>
          </cell>
          <cell r="F418" t="str">
            <v>Anh văn 4</v>
          </cell>
          <cell r="G418" t="str">
            <v>3</v>
          </cell>
          <cell r="H418" t="str">
            <v>201</v>
          </cell>
          <cell r="I418" t="str">
            <v/>
          </cell>
          <cell r="J418" t="str">
            <v/>
          </cell>
          <cell r="K418" t="str">
            <v>M</v>
          </cell>
          <cell r="L418" t="str">
            <v>M</v>
          </cell>
          <cell r="M418" t="str">
            <v>TOEIC</v>
          </cell>
          <cell r="N418" t="str">
            <v>445</v>
          </cell>
        </row>
        <row r="419">
          <cell r="A419" t="str">
            <v>41280208</v>
          </cell>
          <cell r="B419" t="str">
            <v>Trần Bé</v>
          </cell>
          <cell r="C419" t="str">
            <v>Phúc</v>
          </cell>
          <cell r="D419" t="str">
            <v>8</v>
          </cell>
          <cell r="E419" t="str">
            <v>001004</v>
          </cell>
          <cell r="F419" t="str">
            <v>Anh văn 4</v>
          </cell>
          <cell r="G419" t="str">
            <v>3</v>
          </cell>
          <cell r="H419" t="str">
            <v>201</v>
          </cell>
          <cell r="I419" t="str">
            <v/>
          </cell>
          <cell r="J419" t="str">
            <v/>
          </cell>
          <cell r="K419" t="str">
            <v>M</v>
          </cell>
          <cell r="L419" t="str">
            <v>M</v>
          </cell>
          <cell r="M419" t="str">
            <v>Cambridge English (PET)</v>
          </cell>
          <cell r="N419" t="str">
            <v>123</v>
          </cell>
        </row>
        <row r="420">
          <cell r="A420" t="str">
            <v>51280001</v>
          </cell>
          <cell r="B420" t="str">
            <v>Giềng Quy</v>
          </cell>
          <cell r="C420" t="str">
            <v>Hiếu</v>
          </cell>
          <cell r="D420" t="str">
            <v>8</v>
          </cell>
          <cell r="E420" t="str">
            <v>001004</v>
          </cell>
          <cell r="F420" t="str">
            <v>Anh văn 4</v>
          </cell>
          <cell r="G420" t="str">
            <v>3</v>
          </cell>
          <cell r="H420" t="str">
            <v>201</v>
          </cell>
          <cell r="I420" t="str">
            <v/>
          </cell>
          <cell r="J420" t="str">
            <v/>
          </cell>
          <cell r="K420" t="str">
            <v>M</v>
          </cell>
          <cell r="L420" t="str">
            <v>M</v>
          </cell>
          <cell r="M420" t="str">
            <v>TOEIC</v>
          </cell>
          <cell r="N420" t="str">
            <v>470</v>
          </cell>
        </row>
        <row r="421">
          <cell r="A421" t="str">
            <v>51480075</v>
          </cell>
          <cell r="B421" t="str">
            <v>Phạm Văn</v>
          </cell>
          <cell r="C421" t="str">
            <v>Cảnh</v>
          </cell>
          <cell r="D421" t="str">
            <v>8</v>
          </cell>
          <cell r="E421" t="str">
            <v>001004</v>
          </cell>
          <cell r="F421" t="str">
            <v>Anh văn 4</v>
          </cell>
          <cell r="G421" t="str">
            <v>3</v>
          </cell>
          <cell r="H421" t="str">
            <v>201</v>
          </cell>
          <cell r="I421" t="str">
            <v/>
          </cell>
          <cell r="J421" t="str">
            <v/>
          </cell>
          <cell r="K421" t="str">
            <v>M</v>
          </cell>
          <cell r="L421" t="str">
            <v>M</v>
          </cell>
          <cell r="M421" t="str">
            <v>TOEIC</v>
          </cell>
          <cell r="N421" t="str">
            <v>475</v>
          </cell>
        </row>
        <row r="422">
          <cell r="A422" t="str">
            <v>51480129</v>
          </cell>
          <cell r="B422" t="str">
            <v>Trần Quốc</v>
          </cell>
          <cell r="C422" t="str">
            <v>Thịnh</v>
          </cell>
          <cell r="D422" t="str">
            <v>8</v>
          </cell>
          <cell r="E422" t="str">
            <v>001004</v>
          </cell>
          <cell r="F422" t="str">
            <v>Anh văn 4</v>
          </cell>
          <cell r="G422" t="str">
            <v>3</v>
          </cell>
          <cell r="H422" t="str">
            <v>201</v>
          </cell>
          <cell r="I422" t="str">
            <v/>
          </cell>
          <cell r="J422" t="str">
            <v/>
          </cell>
          <cell r="K422" t="str">
            <v>M</v>
          </cell>
          <cell r="L422" t="str">
            <v>M</v>
          </cell>
          <cell r="M422" t="str">
            <v>TOEIC</v>
          </cell>
          <cell r="N422" t="str">
            <v>405</v>
          </cell>
        </row>
        <row r="423">
          <cell r="A423" t="str">
            <v>71480106</v>
          </cell>
          <cell r="B423" t="str">
            <v>Bùi Văn Phuớc</v>
          </cell>
          <cell r="C423" t="str">
            <v>Lộc</v>
          </cell>
          <cell r="D423" t="str">
            <v>8</v>
          </cell>
          <cell r="E423" t="str">
            <v>001004</v>
          </cell>
          <cell r="F423" t="str">
            <v>Anh văn 4</v>
          </cell>
          <cell r="G423" t="str">
            <v>3</v>
          </cell>
          <cell r="H423" t="str">
            <v>201</v>
          </cell>
          <cell r="I423" t="str">
            <v/>
          </cell>
          <cell r="J423" t="str">
            <v/>
          </cell>
          <cell r="K423" t="str">
            <v>M</v>
          </cell>
          <cell r="L423" t="str">
            <v>M</v>
          </cell>
          <cell r="M423" t="str">
            <v>TOEIC</v>
          </cell>
          <cell r="N423" t="str">
            <v>425</v>
          </cell>
        </row>
        <row r="424">
          <cell r="A424" t="str">
            <v>71480174</v>
          </cell>
          <cell r="B424" t="str">
            <v>Đặng Thùy</v>
          </cell>
          <cell r="C424" t="str">
            <v>Trang</v>
          </cell>
          <cell r="D424" t="str">
            <v>8</v>
          </cell>
          <cell r="E424" t="str">
            <v>001004</v>
          </cell>
          <cell r="F424" t="str">
            <v>Anh văn 4</v>
          </cell>
          <cell r="G424" t="str">
            <v>3</v>
          </cell>
          <cell r="H424" t="str">
            <v>201</v>
          </cell>
          <cell r="I424" t="str">
            <v/>
          </cell>
          <cell r="J424" t="str">
            <v/>
          </cell>
          <cell r="K424" t="str">
            <v>M</v>
          </cell>
          <cell r="L424" t="str">
            <v>M</v>
          </cell>
          <cell r="M424" t="str">
            <v>TOEIC</v>
          </cell>
          <cell r="N424" t="str">
            <v>520</v>
          </cell>
        </row>
        <row r="425">
          <cell r="A425" t="str">
            <v>71580061</v>
          </cell>
          <cell r="B425" t="str">
            <v>Phan Ngọc Kim</v>
          </cell>
          <cell r="C425" t="str">
            <v>Vy</v>
          </cell>
          <cell r="D425" t="str">
            <v>8</v>
          </cell>
          <cell r="E425" t="str">
            <v>001202</v>
          </cell>
          <cell r="F425" t="str">
            <v>Tiếng Anh 2</v>
          </cell>
          <cell r="G425" t="str">
            <v>5</v>
          </cell>
          <cell r="H425" t="str">
            <v>201</v>
          </cell>
          <cell r="I425" t="str">
            <v/>
          </cell>
          <cell r="J425" t="str">
            <v/>
          </cell>
          <cell r="K425" t="str">
            <v>M</v>
          </cell>
          <cell r="L425" t="str">
            <v>M</v>
          </cell>
          <cell r="M425" t="str">
            <v>TOEIC</v>
          </cell>
          <cell r="N425" t="str">
            <v>485</v>
          </cell>
        </row>
        <row r="426">
          <cell r="A426" t="str">
            <v>81480077</v>
          </cell>
          <cell r="B426" t="str">
            <v>Thái Công</v>
          </cell>
          <cell r="C426" t="str">
            <v>Quang</v>
          </cell>
          <cell r="D426" t="str">
            <v>8</v>
          </cell>
          <cell r="E426" t="str">
            <v>001004</v>
          </cell>
          <cell r="F426" t="str">
            <v>Anh văn 4</v>
          </cell>
          <cell r="G426" t="str">
            <v>3</v>
          </cell>
          <cell r="H426" t="str">
            <v>201</v>
          </cell>
          <cell r="I426" t="str">
            <v/>
          </cell>
          <cell r="J426" t="str">
            <v/>
          </cell>
          <cell r="K426" t="str">
            <v>M</v>
          </cell>
          <cell r="L426" t="str">
            <v>M</v>
          </cell>
          <cell r="M426" t="str">
            <v>TOEIC</v>
          </cell>
          <cell r="N426" t="str">
            <v>400</v>
          </cell>
        </row>
        <row r="427">
          <cell r="A427" t="str">
            <v>81581048</v>
          </cell>
          <cell r="B427" t="str">
            <v>Huỳnh Minh</v>
          </cell>
          <cell r="C427" t="str">
            <v>Tùng</v>
          </cell>
          <cell r="D427" t="str">
            <v>8</v>
          </cell>
          <cell r="E427" t="str">
            <v>001202</v>
          </cell>
          <cell r="F427" t="str">
            <v>Tiếng Anh 2</v>
          </cell>
          <cell r="G427" t="str">
            <v>5</v>
          </cell>
          <cell r="H427" t="str">
            <v>201</v>
          </cell>
          <cell r="I427" t="str">
            <v/>
          </cell>
          <cell r="J427" t="str">
            <v/>
          </cell>
          <cell r="K427" t="str">
            <v>M</v>
          </cell>
          <cell r="L427" t="str">
            <v>M</v>
          </cell>
          <cell r="M427" t="str">
            <v>TOEIC</v>
          </cell>
          <cell r="N427" t="str">
            <v>415</v>
          </cell>
        </row>
        <row r="428">
          <cell r="A428" t="str">
            <v>B1000176</v>
          </cell>
          <cell r="B428" t="str">
            <v>Nguyễn Thị Thanh</v>
          </cell>
          <cell r="C428" t="str">
            <v>Trà</v>
          </cell>
          <cell r="D428" t="str">
            <v>8</v>
          </cell>
          <cell r="E428" t="str">
            <v>001004</v>
          </cell>
          <cell r="F428" t="str">
            <v>Anh văn 4</v>
          </cell>
          <cell r="G428" t="str">
            <v>3</v>
          </cell>
          <cell r="H428" t="str">
            <v>192</v>
          </cell>
          <cell r="I428" t="str">
            <v/>
          </cell>
          <cell r="J428" t="str">
            <v/>
          </cell>
          <cell r="K428" t="str">
            <v>M</v>
          </cell>
          <cell r="L428" t="str">
            <v>M</v>
          </cell>
          <cell r="M428" t="str">
            <v>TOEIC</v>
          </cell>
          <cell r="N428" t="str">
            <v>470</v>
          </cell>
        </row>
        <row r="429">
          <cell r="A429" t="str">
            <v>B1380197</v>
          </cell>
          <cell r="B429" t="str">
            <v>Thạch Hoàng</v>
          </cell>
          <cell r="C429" t="str">
            <v>Vũ</v>
          </cell>
          <cell r="D429" t="str">
            <v>8</v>
          </cell>
          <cell r="E429" t="str">
            <v>001004</v>
          </cell>
          <cell r="F429" t="str">
            <v>Anh văn 4</v>
          </cell>
          <cell r="G429" t="str">
            <v>3</v>
          </cell>
          <cell r="H429" t="str">
            <v>201</v>
          </cell>
          <cell r="I429" t="str">
            <v/>
          </cell>
          <cell r="J429" t="str">
            <v/>
          </cell>
          <cell r="K429" t="str">
            <v>M</v>
          </cell>
          <cell r="L429" t="str">
            <v>M</v>
          </cell>
          <cell r="M429" t="str">
            <v>TOEIC</v>
          </cell>
          <cell r="N429" t="str">
            <v>535</v>
          </cell>
        </row>
        <row r="430">
          <cell r="A430" t="str">
            <v>01600066</v>
          </cell>
          <cell r="B430" t="str">
            <v>Lê Thị Huỳnh</v>
          </cell>
          <cell r="C430" t="str">
            <v>Như</v>
          </cell>
          <cell r="D430" t="str">
            <v>H</v>
          </cell>
          <cell r="E430" t="str">
            <v>001162</v>
          </cell>
          <cell r="F430" t="str">
            <v>IELTS 5</v>
          </cell>
          <cell r="G430" t="str">
            <v>6</v>
          </cell>
          <cell r="H430" t="str">
            <v>201</v>
          </cell>
          <cell r="I430" t="str">
            <v/>
          </cell>
          <cell r="J430" t="str">
            <v/>
          </cell>
          <cell r="K430" t="str">
            <v>M</v>
          </cell>
          <cell r="L430" t="str">
            <v>M</v>
          </cell>
          <cell r="M430" t="str">
            <v>IELTS</v>
          </cell>
          <cell r="N430" t="str">
            <v>6.5</v>
          </cell>
        </row>
        <row r="431">
          <cell r="A431" t="str">
            <v>11501099</v>
          </cell>
          <cell r="B431" t="str">
            <v>Trần Thu</v>
          </cell>
          <cell r="C431" t="str">
            <v>Uyên</v>
          </cell>
          <cell r="D431" t="str">
            <v>0</v>
          </cell>
          <cell r="E431" t="str">
            <v>001155</v>
          </cell>
          <cell r="F431" t="str">
            <v>IELTS</v>
          </cell>
          <cell r="G431" t="str">
            <v>4</v>
          </cell>
          <cell r="H431" t="str">
            <v>192</v>
          </cell>
          <cell r="I431" t="str">
            <v/>
          </cell>
          <cell r="J431" t="str">
            <v/>
          </cell>
          <cell r="K431" t="str">
            <v>M</v>
          </cell>
          <cell r="L431" t="str">
            <v>M</v>
          </cell>
          <cell r="M431" t="str">
            <v>IELTS</v>
          </cell>
          <cell r="N431" t="str">
            <v>6.5</v>
          </cell>
        </row>
        <row r="432">
          <cell r="A432" t="str">
            <v>01303045</v>
          </cell>
          <cell r="B432" t="str">
            <v>Chương</v>
          </cell>
          <cell r="C432" t="str">
            <v>Phước</v>
          </cell>
          <cell r="E432" t="str">
            <v>001006</v>
          </cell>
          <cell r="F432" t="str">
            <v>Anh văn 6</v>
          </cell>
          <cell r="G432" t="str">
            <v>48</v>
          </cell>
          <cell r="H432" t="str">
            <v>20171</v>
          </cell>
          <cell r="I432" t="str">
            <v>3</v>
          </cell>
          <cell r="J432" t="str">
            <v/>
          </cell>
          <cell r="K432" t="str">
            <v/>
          </cell>
          <cell r="L432" t="str">
            <v/>
          </cell>
          <cell r="M432" t="str">
            <v>Cambridge English (PET)</v>
          </cell>
          <cell r="N432" t="str">
            <v>155</v>
          </cell>
        </row>
        <row r="433">
          <cell r="A433" t="str">
            <v>21500382</v>
          </cell>
          <cell r="B433" t="str">
            <v>Phan Đinh Diệp</v>
          </cell>
          <cell r="C433" t="str">
            <v>Linh</v>
          </cell>
          <cell r="E433" t="str">
            <v>001203</v>
          </cell>
          <cell r="F433" t="str">
            <v>Tiếng Anh 3</v>
          </cell>
          <cell r="G433" t="str">
            <v>21</v>
          </cell>
          <cell r="H433" t="str">
            <v>20162</v>
          </cell>
          <cell r="I433" t="str">
            <v>5</v>
          </cell>
          <cell r="J433" t="str">
            <v/>
          </cell>
          <cell r="K433" t="str">
            <v/>
          </cell>
          <cell r="L433" t="str">
            <v/>
          </cell>
          <cell r="M433" t="str">
            <v>Cambridge English (PET)</v>
          </cell>
          <cell r="N433" t="str">
            <v>140</v>
          </cell>
        </row>
        <row r="434">
          <cell r="A434" t="str">
            <v>41502075</v>
          </cell>
          <cell r="B434" t="str">
            <v>Vũ Hoài</v>
          </cell>
          <cell r="C434" t="str">
            <v>Đức</v>
          </cell>
          <cell r="E434" t="str">
            <v>001203</v>
          </cell>
          <cell r="F434" t="str">
            <v>Tiếng Anh 3</v>
          </cell>
          <cell r="G434" t="str">
            <v>06</v>
          </cell>
          <cell r="H434" t="str">
            <v>20161</v>
          </cell>
          <cell r="I434" t="str">
            <v>5</v>
          </cell>
          <cell r="J434" t="str">
            <v/>
          </cell>
          <cell r="K434" t="str">
            <v/>
          </cell>
          <cell r="L434" t="str">
            <v/>
          </cell>
          <cell r="M434" t="str">
            <v>Cambridge English (PET)</v>
          </cell>
          <cell r="N434" t="str">
            <v>143</v>
          </cell>
        </row>
        <row r="435">
          <cell r="A435" t="str">
            <v>61502087</v>
          </cell>
          <cell r="B435" t="str">
            <v>Trần Khánh</v>
          </cell>
          <cell r="C435" t="str">
            <v>Linh</v>
          </cell>
          <cell r="E435" t="str">
            <v>001203</v>
          </cell>
          <cell r="F435" t="str">
            <v>Tiếng Anh 3</v>
          </cell>
          <cell r="G435" t="str">
            <v>14</v>
          </cell>
          <cell r="H435" t="str">
            <v>20161</v>
          </cell>
          <cell r="I435" t="str">
            <v>5</v>
          </cell>
          <cell r="J435" t="str">
            <v/>
          </cell>
          <cell r="K435" t="str">
            <v/>
          </cell>
          <cell r="L435" t="str">
            <v/>
          </cell>
          <cell r="M435" t="str">
            <v>TOEIC</v>
          </cell>
          <cell r="N435" t="str">
            <v>505</v>
          </cell>
        </row>
        <row r="436">
          <cell r="A436" t="str">
            <v>71306590</v>
          </cell>
          <cell r="B436" t="str">
            <v>Nguyễn Thị Quế</v>
          </cell>
          <cell r="C436" t="str">
            <v>Linh</v>
          </cell>
          <cell r="E436" t="str">
            <v>001117</v>
          </cell>
          <cell r="F436" t="str">
            <v>Anh văn 7</v>
          </cell>
          <cell r="G436" t="str">
            <v>01</v>
          </cell>
          <cell r="H436" t="str">
            <v>20152</v>
          </cell>
          <cell r="I436" t="str">
            <v>3</v>
          </cell>
          <cell r="J436" t="str">
            <v/>
          </cell>
          <cell r="K436" t="str">
            <v/>
          </cell>
          <cell r="L436" t="str">
            <v/>
          </cell>
          <cell r="M436" t="str">
            <v>TOEIC</v>
          </cell>
          <cell r="N436" t="str">
            <v>685</v>
          </cell>
        </row>
        <row r="437">
          <cell r="A437" t="str">
            <v>71506052</v>
          </cell>
          <cell r="B437" t="str">
            <v>Đoàn Minh</v>
          </cell>
          <cell r="C437" t="str">
            <v>Thành</v>
          </cell>
          <cell r="E437" t="str">
            <v>001203</v>
          </cell>
          <cell r="F437" t="str">
            <v>Tiếng Anh 3</v>
          </cell>
          <cell r="G437" t="str">
            <v>45</v>
          </cell>
          <cell r="H437" t="str">
            <v>20161</v>
          </cell>
          <cell r="I437" t="str">
            <v>5</v>
          </cell>
          <cell r="J437" t="str">
            <v/>
          </cell>
          <cell r="K437" t="str">
            <v/>
          </cell>
          <cell r="L437" t="str">
            <v/>
          </cell>
          <cell r="M437" t="str">
            <v>TOEIC</v>
          </cell>
          <cell r="N437" t="str">
            <v>690</v>
          </cell>
        </row>
        <row r="438">
          <cell r="A438" t="str">
            <v>A1600075</v>
          </cell>
          <cell r="B438" t="str">
            <v>Nguyễn Ngọc</v>
          </cell>
          <cell r="C438" t="str">
            <v>Phượng</v>
          </cell>
          <cell r="E438" t="str">
            <v>001203</v>
          </cell>
          <cell r="F438" t="str">
            <v>Tiếng Anh 3</v>
          </cell>
          <cell r="G438" t="str">
            <v>01</v>
          </cell>
          <cell r="H438" t="str">
            <v>20171</v>
          </cell>
          <cell r="I438" t="str">
            <v>5</v>
          </cell>
          <cell r="J438" t="str">
            <v/>
          </cell>
          <cell r="K438" t="str">
            <v/>
          </cell>
          <cell r="L438" t="str">
            <v/>
          </cell>
          <cell r="M438" t="str">
            <v>Cambridge English (PET)</v>
          </cell>
          <cell r="N438" t="str">
            <v>148</v>
          </cell>
        </row>
        <row r="439">
          <cell r="A439" t="str">
            <v>H1500010</v>
          </cell>
          <cell r="B439" t="str">
            <v>Hồ Phú</v>
          </cell>
          <cell r="C439" t="str">
            <v>Duy</v>
          </cell>
          <cell r="E439" t="str">
            <v>001203</v>
          </cell>
          <cell r="F439" t="str">
            <v>Tiếng Anh 3</v>
          </cell>
          <cell r="G439" t="str">
            <v>02</v>
          </cell>
          <cell r="H439" t="str">
            <v>20161</v>
          </cell>
          <cell r="I439" t="str">
            <v>5</v>
          </cell>
          <cell r="J439" t="str">
            <v/>
          </cell>
          <cell r="K439" t="str">
            <v/>
          </cell>
          <cell r="L439" t="str">
            <v/>
          </cell>
          <cell r="M439" t="str">
            <v>TOEIC</v>
          </cell>
          <cell r="N439" t="str">
            <v>760</v>
          </cell>
        </row>
        <row r="440">
          <cell r="A440" t="str">
            <v>11501099</v>
          </cell>
          <cell r="B440" t="str">
            <v>Trần Thu</v>
          </cell>
          <cell r="C440" t="str">
            <v>Uyên</v>
          </cell>
          <cell r="D440" t="str">
            <v>0</v>
          </cell>
          <cell r="E440" t="str">
            <v>001203</v>
          </cell>
          <cell r="F440" t="str">
            <v>Tiếng Anh 3</v>
          </cell>
          <cell r="G440" t="str">
            <v>5</v>
          </cell>
          <cell r="H440" t="str">
            <v>191</v>
          </cell>
          <cell r="I440" t="str">
            <v/>
          </cell>
          <cell r="J440" t="str">
            <v/>
          </cell>
          <cell r="K440" t="str">
            <v>M</v>
          </cell>
          <cell r="L440" t="str">
            <v>M</v>
          </cell>
          <cell r="M440" t="str">
            <v>TOEFL iBT</v>
          </cell>
          <cell r="N440" t="str">
            <v>77</v>
          </cell>
        </row>
        <row r="441">
          <cell r="A441" t="str">
            <v>41483123</v>
          </cell>
          <cell r="B441" t="str">
            <v>14840302</v>
          </cell>
          <cell r="C441" t="str">
            <v>CN. Kỹ thuật điện, điện tử</v>
          </cell>
          <cell r="D441" t="str">
            <v>240</v>
          </cell>
          <cell r="E441" t="str">
            <v>001004</v>
          </cell>
          <cell r="J441">
            <v>4</v>
          </cell>
          <cell r="K441" t="str">
            <v>M</v>
          </cell>
          <cell r="M441" t="str">
            <v>TOEIC</v>
          </cell>
          <cell r="N441" t="str">
            <v>440</v>
          </cell>
        </row>
        <row r="442">
          <cell r="A442" t="str">
            <v>21480276</v>
          </cell>
          <cell r="B442" t="str">
            <v>14820103</v>
          </cell>
          <cell r="C442" t="str">
            <v>Kế toán</v>
          </cell>
          <cell r="D442" t="str">
            <v>270</v>
          </cell>
          <cell r="E442" t="str">
            <v>001004</v>
          </cell>
          <cell r="J442">
            <v>4</v>
          </cell>
          <cell r="K442" t="str">
            <v>M</v>
          </cell>
          <cell r="M442" t="str">
            <v>TOEIC</v>
          </cell>
          <cell r="N442" t="str">
            <v>420</v>
          </cell>
        </row>
        <row r="443">
          <cell r="A443" t="str">
            <v>21480290</v>
          </cell>
          <cell r="B443" t="str">
            <v>14820102</v>
          </cell>
          <cell r="C443" t="str">
            <v>Kế toán</v>
          </cell>
          <cell r="D443" t="str">
            <v>275</v>
          </cell>
          <cell r="E443" t="str">
            <v>001004</v>
          </cell>
          <cell r="J443">
            <v>4</v>
          </cell>
          <cell r="K443" t="str">
            <v>M</v>
          </cell>
          <cell r="M443" t="str">
            <v>TOEIC</v>
          </cell>
          <cell r="N443" t="str">
            <v>415</v>
          </cell>
        </row>
        <row r="444">
          <cell r="A444" t="str">
            <v>21480355</v>
          </cell>
          <cell r="B444" t="str">
            <v>14820103</v>
          </cell>
          <cell r="C444" t="str">
            <v>Kế toán</v>
          </cell>
          <cell r="D444" t="str">
            <v>260</v>
          </cell>
          <cell r="E444" t="str">
            <v>001004</v>
          </cell>
          <cell r="J444">
            <v>4</v>
          </cell>
          <cell r="K444" t="str">
            <v>M</v>
          </cell>
          <cell r="M444" t="str">
            <v>TOEIC</v>
          </cell>
          <cell r="N444" t="str">
            <v>475</v>
          </cell>
        </row>
        <row r="445">
          <cell r="A445" t="str">
            <v>11203075</v>
          </cell>
          <cell r="B445" t="str">
            <v>12010301</v>
          </cell>
          <cell r="C445" t="str">
            <v>Thiết kế nội thất</v>
          </cell>
          <cell r="D445" t="str">
            <v>325</v>
          </cell>
          <cell r="E445" t="str">
            <v>001005</v>
          </cell>
          <cell r="J445">
            <v>5</v>
          </cell>
          <cell r="K445" t="str">
            <v>M</v>
          </cell>
          <cell r="M445" t="str">
            <v>TOEIC</v>
          </cell>
          <cell r="N445" t="str">
            <v>605</v>
          </cell>
        </row>
        <row r="446">
          <cell r="A446" t="str">
            <v>11203075</v>
          </cell>
          <cell r="B446" t="str">
            <v>12010301</v>
          </cell>
          <cell r="C446" t="str">
            <v>Thiết kế nội thất</v>
          </cell>
          <cell r="D446" t="str">
            <v>325</v>
          </cell>
          <cell r="E446" t="str">
            <v>001006</v>
          </cell>
          <cell r="J446">
            <v>6</v>
          </cell>
          <cell r="K446" t="str">
            <v>M</v>
          </cell>
          <cell r="M446" t="str">
            <v>TOEIC</v>
          </cell>
          <cell r="N446" t="str">
            <v>605</v>
          </cell>
        </row>
        <row r="447">
          <cell r="A447" t="str">
            <v>21300649</v>
          </cell>
          <cell r="B447" t="str">
            <v>13020103</v>
          </cell>
          <cell r="C447" t="str">
            <v>Kế toán</v>
          </cell>
          <cell r="D447" t="str">
            <v>265</v>
          </cell>
          <cell r="E447" t="str">
            <v>001006</v>
          </cell>
          <cell r="J447">
            <v>6</v>
          </cell>
          <cell r="K447" t="str">
            <v>M</v>
          </cell>
          <cell r="M447" t="str">
            <v>TOEIC</v>
          </cell>
          <cell r="N447" t="str">
            <v>530</v>
          </cell>
        </row>
        <row r="448">
          <cell r="A448" t="str">
            <v>11303095</v>
          </cell>
          <cell r="B448" t="str">
            <v>13010304</v>
          </cell>
          <cell r="C448" t="str">
            <v>Thiết kế nội thất</v>
          </cell>
          <cell r="D448" t="str">
            <v>365</v>
          </cell>
          <cell r="E448" t="str">
            <v>001006</v>
          </cell>
          <cell r="J448">
            <v>6</v>
          </cell>
          <cell r="K448" t="str">
            <v>M</v>
          </cell>
          <cell r="M448" t="str">
            <v>TOEIC</v>
          </cell>
          <cell r="N448" t="str">
            <v>605</v>
          </cell>
        </row>
        <row r="449">
          <cell r="A449" t="str">
            <v>71306386</v>
          </cell>
          <cell r="B449" t="str">
            <v>13070603</v>
          </cell>
          <cell r="C449" t="str">
            <v>Quản trị kinh doanh</v>
          </cell>
          <cell r="D449" t="str">
            <v>310</v>
          </cell>
          <cell r="E449" t="str">
            <v>001006</v>
          </cell>
          <cell r="J449">
            <v>6</v>
          </cell>
          <cell r="K449" t="str">
            <v>M</v>
          </cell>
          <cell r="M449" t="str">
            <v>TOEIC</v>
          </cell>
          <cell r="N449" t="str">
            <v>590</v>
          </cell>
        </row>
        <row r="450">
          <cell r="A450" t="str">
            <v>51403393</v>
          </cell>
          <cell r="B450" t="str">
            <v>14050302</v>
          </cell>
          <cell r="C450" t="str">
            <v>Khoa học máy tính</v>
          </cell>
          <cell r="D450" t="str">
            <v>255</v>
          </cell>
          <cell r="E450" t="str">
            <v>001006</v>
          </cell>
          <cell r="J450">
            <v>6</v>
          </cell>
          <cell r="K450" t="str">
            <v>M</v>
          </cell>
          <cell r="M450" t="str">
            <v>TOEIC</v>
          </cell>
          <cell r="N450" t="str">
            <v>570</v>
          </cell>
        </row>
        <row r="451">
          <cell r="A451" t="str">
            <v>41401168</v>
          </cell>
          <cell r="B451" t="str">
            <v>14040103</v>
          </cell>
          <cell r="C451" t="str">
            <v>Kỹ thuật điện</v>
          </cell>
          <cell r="D451" t="str">
            <v>335</v>
          </cell>
          <cell r="E451" t="str">
            <v>001005</v>
          </cell>
          <cell r="J451">
            <v>5</v>
          </cell>
          <cell r="K451" t="str">
            <v>M</v>
          </cell>
          <cell r="M451" t="str">
            <v>TOEIC</v>
          </cell>
          <cell r="N451" t="str">
            <v>545</v>
          </cell>
        </row>
        <row r="452">
          <cell r="A452" t="str">
            <v>41401168</v>
          </cell>
          <cell r="B452" t="str">
            <v>14040103</v>
          </cell>
          <cell r="C452" t="str">
            <v>Kỹ thuật điện</v>
          </cell>
          <cell r="D452" t="str">
            <v>335</v>
          </cell>
          <cell r="E452" t="str">
            <v>001006</v>
          </cell>
          <cell r="J452">
            <v>6</v>
          </cell>
          <cell r="K452" t="str">
            <v>M</v>
          </cell>
          <cell r="M452" t="str">
            <v>TOEIC</v>
          </cell>
          <cell r="N452" t="str">
            <v>545</v>
          </cell>
        </row>
        <row r="453">
          <cell r="A453" t="str">
            <v>41401326</v>
          </cell>
          <cell r="B453" t="str">
            <v>14040101</v>
          </cell>
          <cell r="C453" t="str">
            <v>Kỹ thuật điện</v>
          </cell>
          <cell r="D453" t="str">
            <v>275</v>
          </cell>
          <cell r="E453" t="str">
            <v>001006</v>
          </cell>
          <cell r="J453">
            <v>6</v>
          </cell>
          <cell r="K453" t="str">
            <v>M</v>
          </cell>
          <cell r="M453" t="str">
            <v>TOEIC</v>
          </cell>
          <cell r="N453" t="str">
            <v>500</v>
          </cell>
        </row>
        <row r="454">
          <cell r="A454" t="str">
            <v>41402143</v>
          </cell>
          <cell r="B454" t="str">
            <v>14040201</v>
          </cell>
          <cell r="C454" t="str">
            <v>Kỹ thuật điện tử - viễn thông</v>
          </cell>
          <cell r="D454" t="str">
            <v>335</v>
          </cell>
          <cell r="E454" t="str">
            <v>001006</v>
          </cell>
          <cell r="J454">
            <v>6</v>
          </cell>
          <cell r="K454" t="str">
            <v>M</v>
          </cell>
          <cell r="M454" t="str">
            <v>TOEIC</v>
          </cell>
          <cell r="N454" t="str">
            <v>595</v>
          </cell>
        </row>
        <row r="455">
          <cell r="A455" t="str">
            <v>41403040</v>
          </cell>
          <cell r="B455" t="str">
            <v>14040302</v>
          </cell>
          <cell r="C455" t="str">
            <v>KT. Điều khiển và tự động hóa</v>
          </cell>
          <cell r="D455" t="str">
            <v>280</v>
          </cell>
          <cell r="E455" t="str">
            <v>001006</v>
          </cell>
          <cell r="J455">
            <v>6</v>
          </cell>
          <cell r="K455" t="str">
            <v>M</v>
          </cell>
          <cell r="M455" t="str">
            <v>TOEIC</v>
          </cell>
          <cell r="N455" t="str">
            <v>510</v>
          </cell>
        </row>
        <row r="456">
          <cell r="A456" t="str">
            <v>81403034</v>
          </cell>
          <cell r="B456" t="str">
            <v>14080301</v>
          </cell>
          <cell r="C456" t="str">
            <v>Quy hoạch vùng và Đô thị</v>
          </cell>
          <cell r="D456" t="str">
            <v>295</v>
          </cell>
          <cell r="E456" t="str">
            <v>001006</v>
          </cell>
          <cell r="J456">
            <v>6</v>
          </cell>
          <cell r="K456" t="str">
            <v>M</v>
          </cell>
          <cell r="M456" t="str">
            <v>TOEIC</v>
          </cell>
          <cell r="N456" t="str">
            <v>525</v>
          </cell>
        </row>
        <row r="457">
          <cell r="A457" t="str">
            <v>71401003</v>
          </cell>
          <cell r="B457" t="str">
            <v>140E0102</v>
          </cell>
          <cell r="C457" t="str">
            <v>Luật</v>
          </cell>
          <cell r="D457" t="str">
            <v>315</v>
          </cell>
          <cell r="E457" t="str">
            <v>001006</v>
          </cell>
          <cell r="J457">
            <v>6</v>
          </cell>
          <cell r="K457" t="str">
            <v>M</v>
          </cell>
          <cell r="M457" t="str">
            <v>TOEIC</v>
          </cell>
          <cell r="N457" t="str">
            <v>575</v>
          </cell>
        </row>
        <row r="458">
          <cell r="A458" t="str">
            <v>71406351</v>
          </cell>
          <cell r="B458" t="str">
            <v>14070602</v>
          </cell>
          <cell r="C458" t="str">
            <v>Quản trị kinh doanh</v>
          </cell>
          <cell r="D458" t="str">
            <v>325</v>
          </cell>
          <cell r="E458" t="str">
            <v>001006</v>
          </cell>
          <cell r="J458">
            <v>6</v>
          </cell>
          <cell r="K458" t="str">
            <v>M</v>
          </cell>
          <cell r="M458" t="str">
            <v>TOEIC</v>
          </cell>
          <cell r="N458" t="str">
            <v>575</v>
          </cell>
        </row>
        <row r="459">
          <cell r="A459" t="str">
            <v>B1400566</v>
          </cell>
          <cell r="B459" t="str">
            <v>140B0101</v>
          </cell>
          <cell r="C459" t="str">
            <v>Tài chính - Ngân hàng</v>
          </cell>
          <cell r="D459" t="str">
            <v>305</v>
          </cell>
          <cell r="E459" t="str">
            <v>001006</v>
          </cell>
          <cell r="J459">
            <v>6</v>
          </cell>
          <cell r="K459" t="str">
            <v>M</v>
          </cell>
          <cell r="M459" t="str">
            <v>TOEIC</v>
          </cell>
          <cell r="N459" t="str">
            <v>545</v>
          </cell>
        </row>
        <row r="460">
          <cell r="A460" t="str">
            <v>51503121</v>
          </cell>
          <cell r="B460" t="str">
            <v>15050303</v>
          </cell>
          <cell r="C460" t="str">
            <v>Khoa học máy tính</v>
          </cell>
          <cell r="D460" t="str">
            <v>340</v>
          </cell>
          <cell r="E460" t="str">
            <v>001203</v>
          </cell>
          <cell r="J460">
            <v>3</v>
          </cell>
          <cell r="K460" t="str">
            <v>M</v>
          </cell>
          <cell r="M460" t="str">
            <v>TOEIC</v>
          </cell>
          <cell r="N460" t="str">
            <v>575</v>
          </cell>
        </row>
        <row r="461">
          <cell r="A461" t="str">
            <v>41501042</v>
          </cell>
          <cell r="B461" t="str">
            <v>15040103</v>
          </cell>
          <cell r="C461" t="str">
            <v>Kỹ thuật điện</v>
          </cell>
          <cell r="D461" t="str">
            <v>265</v>
          </cell>
          <cell r="E461" t="str">
            <v>001203</v>
          </cell>
          <cell r="J461">
            <v>3</v>
          </cell>
          <cell r="K461" t="str">
            <v>M</v>
          </cell>
          <cell r="M461" t="str">
            <v>TOEIC</v>
          </cell>
          <cell r="N461" t="str">
            <v>600</v>
          </cell>
        </row>
        <row r="462">
          <cell r="A462" t="str">
            <v>41501052</v>
          </cell>
          <cell r="B462" t="str">
            <v>15040101</v>
          </cell>
          <cell r="C462" t="str">
            <v>Kỹ thuật điện</v>
          </cell>
          <cell r="D462" t="str">
            <v>430</v>
          </cell>
          <cell r="E462" t="str">
            <v>001203</v>
          </cell>
          <cell r="J462">
            <v>3</v>
          </cell>
          <cell r="K462" t="str">
            <v>M</v>
          </cell>
          <cell r="M462" t="str">
            <v>TOEIC</v>
          </cell>
          <cell r="N462" t="str">
            <v>785</v>
          </cell>
        </row>
        <row r="463">
          <cell r="A463" t="str">
            <v>41501120</v>
          </cell>
          <cell r="B463" t="str">
            <v>15040103</v>
          </cell>
          <cell r="C463" t="str">
            <v>Kỹ thuật điện</v>
          </cell>
          <cell r="D463" t="str">
            <v>285</v>
          </cell>
          <cell r="E463" t="str">
            <v>001203</v>
          </cell>
          <cell r="J463">
            <v>3</v>
          </cell>
          <cell r="K463" t="str">
            <v>M</v>
          </cell>
          <cell r="M463" t="str">
            <v>TOEIC</v>
          </cell>
          <cell r="N463" t="str">
            <v>535</v>
          </cell>
        </row>
        <row r="464">
          <cell r="A464" t="str">
            <v>31503133</v>
          </cell>
          <cell r="B464" t="str">
            <v>15030303</v>
          </cell>
          <cell r="C464" t="str">
            <v>Việt Nam học</v>
          </cell>
          <cell r="D464" t="str">
            <v>210</v>
          </cell>
          <cell r="E464" t="str">
            <v>001203</v>
          </cell>
          <cell r="J464">
            <v>3</v>
          </cell>
          <cell r="K464" t="str">
            <v>M</v>
          </cell>
          <cell r="M464" t="str">
            <v>TOEIC</v>
          </cell>
          <cell r="N464" t="str">
            <v>505</v>
          </cell>
        </row>
        <row r="465">
          <cell r="A465" t="str">
            <v>31502073</v>
          </cell>
          <cell r="B465" t="str">
            <v>15030201</v>
          </cell>
          <cell r="C465" t="str">
            <v>Xã hội học</v>
          </cell>
          <cell r="D465" t="str">
            <v>335</v>
          </cell>
          <cell r="E465" t="str">
            <v>001203</v>
          </cell>
          <cell r="J465">
            <v>3</v>
          </cell>
          <cell r="K465" t="str">
            <v>M</v>
          </cell>
          <cell r="M465" t="str">
            <v>TOEIC</v>
          </cell>
          <cell r="N465" t="str">
            <v>555</v>
          </cell>
        </row>
        <row r="466">
          <cell r="A466" t="str">
            <v>81501146</v>
          </cell>
          <cell r="B466" t="str">
            <v>15080102</v>
          </cell>
          <cell r="C466" t="str">
            <v>Kỹ thuật xây dựng</v>
          </cell>
          <cell r="D466" t="str">
            <v>345</v>
          </cell>
          <cell r="E466" t="str">
            <v>001203</v>
          </cell>
          <cell r="J466">
            <v>3</v>
          </cell>
          <cell r="K466" t="str">
            <v>M</v>
          </cell>
          <cell r="M466" t="str">
            <v>TOEIC</v>
          </cell>
          <cell r="N466" t="str">
            <v>510</v>
          </cell>
        </row>
        <row r="467">
          <cell r="A467" t="str">
            <v>81501616</v>
          </cell>
          <cell r="B467" t="str">
            <v>15080110</v>
          </cell>
          <cell r="C467" t="str">
            <v>Kỹ thuật xây dựng</v>
          </cell>
          <cell r="D467" t="str">
            <v>325</v>
          </cell>
          <cell r="E467" t="str">
            <v>001206</v>
          </cell>
          <cell r="J467">
            <v>6</v>
          </cell>
          <cell r="K467" t="str">
            <v>M</v>
          </cell>
          <cell r="M467" t="str">
            <v>TOEIC</v>
          </cell>
          <cell r="N467" t="str">
            <v>605</v>
          </cell>
        </row>
        <row r="468">
          <cell r="A468" t="str">
            <v>81502028</v>
          </cell>
          <cell r="B468" t="str">
            <v>15080201</v>
          </cell>
          <cell r="C468" t="str">
            <v>KT. Xây dựng công trình giao thông</v>
          </cell>
          <cell r="D468" t="str">
            <v>5.0</v>
          </cell>
          <cell r="E468" t="str">
            <v>001203</v>
          </cell>
          <cell r="F468" t="str">
            <v>4.5</v>
          </cell>
          <cell r="G468" t="str">
            <v>5.0</v>
          </cell>
          <cell r="J468">
            <v>3</v>
          </cell>
          <cell r="K468" t="str">
            <v>M</v>
          </cell>
          <cell r="M468" t="str">
            <v>IELTS</v>
          </cell>
          <cell r="N468" t="str">
            <v>5.0</v>
          </cell>
        </row>
        <row r="469">
          <cell r="A469" t="str">
            <v>91503027</v>
          </cell>
          <cell r="B469" t="str">
            <v>15090301</v>
          </cell>
          <cell r="C469" t="str">
            <v>Bảo hộ lao động</v>
          </cell>
          <cell r="D469" t="str">
            <v>365</v>
          </cell>
          <cell r="E469" t="str">
            <v>001203</v>
          </cell>
          <cell r="J469">
            <v>3</v>
          </cell>
          <cell r="K469" t="str">
            <v>M</v>
          </cell>
          <cell r="M469" t="str">
            <v>TOEIC</v>
          </cell>
          <cell r="N469" t="str">
            <v>595</v>
          </cell>
        </row>
        <row r="470">
          <cell r="A470" t="str">
            <v>91502090</v>
          </cell>
          <cell r="B470" t="str">
            <v>15090202</v>
          </cell>
          <cell r="C470" t="str">
            <v>Khoa học môi trường</v>
          </cell>
          <cell r="D470" t="str">
            <v>325</v>
          </cell>
          <cell r="E470" t="str">
            <v>001203</v>
          </cell>
          <cell r="J470">
            <v>3</v>
          </cell>
          <cell r="K470" t="str">
            <v>M</v>
          </cell>
          <cell r="M470" t="str">
            <v>TOEIC</v>
          </cell>
          <cell r="N470" t="str">
            <v>540</v>
          </cell>
        </row>
        <row r="471">
          <cell r="A471" t="str">
            <v>C1503075</v>
          </cell>
          <cell r="B471" t="str">
            <v>150C0301</v>
          </cell>
          <cell r="C471" t="str">
            <v>Thống kê</v>
          </cell>
          <cell r="D471" t="str">
            <v>285</v>
          </cell>
          <cell r="E471" t="str">
            <v>001203</v>
          </cell>
          <cell r="J471">
            <v>3</v>
          </cell>
          <cell r="K471" t="str">
            <v>M</v>
          </cell>
          <cell r="M471" t="str">
            <v>TOEIC</v>
          </cell>
          <cell r="N471" t="str">
            <v>535</v>
          </cell>
        </row>
        <row r="472">
          <cell r="A472" t="str">
            <v>51603050</v>
          </cell>
          <cell r="B472" t="str">
            <v>16050301</v>
          </cell>
          <cell r="C472" t="str">
            <v>Khoa học máy tính</v>
          </cell>
          <cell r="D472" t="str">
            <v>330</v>
          </cell>
          <cell r="E472" t="str">
            <v>001203</v>
          </cell>
          <cell r="J472">
            <v>3</v>
          </cell>
          <cell r="K472" t="str">
            <v>M</v>
          </cell>
          <cell r="M472" t="str">
            <v>TOEIC</v>
          </cell>
          <cell r="N472" t="str">
            <v>675</v>
          </cell>
        </row>
        <row r="473">
          <cell r="A473" t="str">
            <v>51603189</v>
          </cell>
          <cell r="B473" t="str">
            <v>16050301</v>
          </cell>
          <cell r="C473" t="str">
            <v>Khoa học máy tính</v>
          </cell>
          <cell r="D473" t="str">
            <v>415</v>
          </cell>
          <cell r="E473" t="str">
            <v>001203</v>
          </cell>
          <cell r="J473">
            <v>3</v>
          </cell>
          <cell r="K473" t="str">
            <v>M</v>
          </cell>
          <cell r="M473" t="str">
            <v>TOEIC</v>
          </cell>
          <cell r="N473" t="str">
            <v>655</v>
          </cell>
        </row>
        <row r="474">
          <cell r="A474" t="str">
            <v>51603252</v>
          </cell>
          <cell r="B474" t="str">
            <v>16050304</v>
          </cell>
          <cell r="C474" t="str">
            <v>Khoa học máy tính</v>
          </cell>
          <cell r="D474" t="str">
            <v>320</v>
          </cell>
          <cell r="E474" t="str">
            <v>001203</v>
          </cell>
          <cell r="J474">
            <v>3</v>
          </cell>
          <cell r="K474" t="str">
            <v>M</v>
          </cell>
          <cell r="M474" t="str">
            <v>TOEIC</v>
          </cell>
          <cell r="N474" t="str">
            <v>560</v>
          </cell>
        </row>
        <row r="475">
          <cell r="A475" t="str">
            <v>51603311</v>
          </cell>
          <cell r="B475" t="str">
            <v>16050303</v>
          </cell>
          <cell r="C475" t="str">
            <v>Khoa học máy tính</v>
          </cell>
          <cell r="D475" t="str">
            <v>355</v>
          </cell>
          <cell r="E475" t="str">
            <v>001203</v>
          </cell>
          <cell r="J475">
            <v>3</v>
          </cell>
          <cell r="K475" t="str">
            <v>M</v>
          </cell>
          <cell r="M475" t="str">
            <v>TOEIC</v>
          </cell>
          <cell r="N475" t="str">
            <v>720</v>
          </cell>
        </row>
        <row r="476">
          <cell r="A476" t="str">
            <v>51603373</v>
          </cell>
          <cell r="B476" t="str">
            <v>16050301</v>
          </cell>
          <cell r="C476" t="str">
            <v>Khoa học máy tính</v>
          </cell>
          <cell r="D476" t="str">
            <v>300</v>
          </cell>
          <cell r="E476" t="str">
            <v>001203</v>
          </cell>
          <cell r="J476">
            <v>3</v>
          </cell>
          <cell r="K476" t="str">
            <v>M</v>
          </cell>
          <cell r="M476" t="str">
            <v>TOEIC</v>
          </cell>
          <cell r="N476" t="str">
            <v>630</v>
          </cell>
        </row>
        <row r="477">
          <cell r="A477" t="str">
            <v>51603425</v>
          </cell>
          <cell r="B477" t="str">
            <v>16050301</v>
          </cell>
          <cell r="C477" t="str">
            <v>Khoa học máy tính</v>
          </cell>
          <cell r="D477" t="str">
            <v>290</v>
          </cell>
          <cell r="E477" t="str">
            <v>001203</v>
          </cell>
          <cell r="J477">
            <v>3</v>
          </cell>
          <cell r="K477" t="str">
            <v>M</v>
          </cell>
          <cell r="M477" t="str">
            <v>TOEIC</v>
          </cell>
          <cell r="N477" t="str">
            <v>545</v>
          </cell>
        </row>
        <row r="478">
          <cell r="A478" t="str">
            <v>41603002</v>
          </cell>
          <cell r="B478" t="str">
            <v>16040301</v>
          </cell>
          <cell r="C478" t="str">
            <v>KT. Điều khiển và tự động hóa</v>
          </cell>
          <cell r="D478" t="str">
            <v>280</v>
          </cell>
          <cell r="E478" t="str">
            <v>001203</v>
          </cell>
          <cell r="J478">
            <v>3</v>
          </cell>
          <cell r="K478" t="str">
            <v>M</v>
          </cell>
          <cell r="M478" t="str">
            <v>TOEIC</v>
          </cell>
          <cell r="N478" t="str">
            <v>515</v>
          </cell>
        </row>
        <row r="479">
          <cell r="A479" t="str">
            <v>41603154</v>
          </cell>
          <cell r="B479" t="str">
            <v>16040301</v>
          </cell>
          <cell r="C479" t="str">
            <v>KT. Điều khiển và tự động hóa</v>
          </cell>
          <cell r="D479" t="str">
            <v>345</v>
          </cell>
          <cell r="E479" t="str">
            <v>001203</v>
          </cell>
          <cell r="J479">
            <v>3</v>
          </cell>
          <cell r="K479" t="str">
            <v>M</v>
          </cell>
          <cell r="M479" t="str">
            <v>TOEIC</v>
          </cell>
          <cell r="N479" t="str">
            <v>610</v>
          </cell>
        </row>
        <row r="480">
          <cell r="A480" t="str">
            <v>H1600003</v>
          </cell>
          <cell r="B480" t="str">
            <v>160H0101</v>
          </cell>
          <cell r="C480" t="str">
            <v>Dược học</v>
          </cell>
          <cell r="D480" t="str">
            <v>295</v>
          </cell>
          <cell r="E480" t="str">
            <v>001203</v>
          </cell>
          <cell r="J480">
            <v>3</v>
          </cell>
          <cell r="K480" t="str">
            <v>M</v>
          </cell>
          <cell r="M480" t="str">
            <v>TOEIC</v>
          </cell>
          <cell r="N480" t="str">
            <v>560</v>
          </cell>
        </row>
        <row r="481">
          <cell r="A481" t="str">
            <v>21600060</v>
          </cell>
          <cell r="B481" t="str">
            <v>16020105</v>
          </cell>
          <cell r="C481" t="str">
            <v>Kế toán</v>
          </cell>
          <cell r="D481" t="str">
            <v>240</v>
          </cell>
          <cell r="E481" t="str">
            <v>001203</v>
          </cell>
          <cell r="J481">
            <v>3</v>
          </cell>
          <cell r="K481" t="str">
            <v>M</v>
          </cell>
          <cell r="M481" t="str">
            <v>TOEIC</v>
          </cell>
          <cell r="N481" t="str">
            <v>505</v>
          </cell>
        </row>
        <row r="482">
          <cell r="A482" t="str">
            <v>21606163</v>
          </cell>
          <cell r="B482" t="str">
            <v>16020112</v>
          </cell>
          <cell r="C482" t="str">
            <v>Kế toán</v>
          </cell>
          <cell r="D482" t="str">
            <v>330</v>
          </cell>
          <cell r="E482" t="str">
            <v>001204</v>
          </cell>
          <cell r="J482">
            <v>4</v>
          </cell>
          <cell r="K482" t="str">
            <v>M</v>
          </cell>
          <cell r="M482" t="str">
            <v>TOEIC</v>
          </cell>
          <cell r="N482" t="str">
            <v>610</v>
          </cell>
        </row>
        <row r="483">
          <cell r="A483" t="str">
            <v>21606163</v>
          </cell>
          <cell r="B483" t="str">
            <v>16020112</v>
          </cell>
          <cell r="C483" t="str">
            <v>Kế toán</v>
          </cell>
          <cell r="D483" t="str">
            <v>330</v>
          </cell>
          <cell r="E483" t="str">
            <v>001205</v>
          </cell>
          <cell r="J483">
            <v>5</v>
          </cell>
          <cell r="K483" t="str">
            <v>M</v>
          </cell>
          <cell r="M483" t="str">
            <v>TOEIC</v>
          </cell>
          <cell r="N483" t="str">
            <v>610</v>
          </cell>
        </row>
        <row r="484">
          <cell r="A484" t="str">
            <v>21606163</v>
          </cell>
          <cell r="B484" t="str">
            <v>16020112</v>
          </cell>
          <cell r="C484" t="str">
            <v>Kế toán</v>
          </cell>
          <cell r="D484" t="str">
            <v>330</v>
          </cell>
          <cell r="E484" t="str">
            <v>001206</v>
          </cell>
          <cell r="J484">
            <v>6</v>
          </cell>
          <cell r="K484" t="str">
            <v>M</v>
          </cell>
          <cell r="M484" t="str">
            <v>TOEIC</v>
          </cell>
          <cell r="N484" t="str">
            <v>610</v>
          </cell>
        </row>
        <row r="485">
          <cell r="A485" t="str">
            <v>61600004</v>
          </cell>
          <cell r="B485" t="str">
            <v>16060310</v>
          </cell>
          <cell r="C485" t="str">
            <v>Công nghệ sinh học</v>
          </cell>
          <cell r="D485" t="str">
            <v>325</v>
          </cell>
          <cell r="E485" t="str">
            <v>001206</v>
          </cell>
          <cell r="J485">
            <v>6</v>
          </cell>
          <cell r="K485" t="str">
            <v>M</v>
          </cell>
          <cell r="M485" t="str">
            <v>TOEIC</v>
          </cell>
          <cell r="N485" t="str">
            <v>620</v>
          </cell>
        </row>
        <row r="486">
          <cell r="A486" t="str">
            <v>61603100</v>
          </cell>
          <cell r="B486" t="str">
            <v>16060303</v>
          </cell>
          <cell r="C486" t="str">
            <v>Công nghệ sinh học</v>
          </cell>
          <cell r="D486" t="str">
            <v>275</v>
          </cell>
          <cell r="E486" t="str">
            <v>001203</v>
          </cell>
          <cell r="J486">
            <v>3</v>
          </cell>
          <cell r="K486" t="str">
            <v>M</v>
          </cell>
          <cell r="M486" t="str">
            <v>TOEIC</v>
          </cell>
          <cell r="N486" t="str">
            <v>510</v>
          </cell>
        </row>
        <row r="487">
          <cell r="A487" t="str">
            <v>E1600082</v>
          </cell>
          <cell r="B487" t="str">
            <v>160E0101</v>
          </cell>
          <cell r="C487" t="str">
            <v>Luật</v>
          </cell>
          <cell r="D487" t="str">
            <v>250</v>
          </cell>
          <cell r="E487" t="str">
            <v>001203</v>
          </cell>
          <cell r="J487">
            <v>3</v>
          </cell>
          <cell r="K487" t="str">
            <v>M</v>
          </cell>
          <cell r="M487" t="str">
            <v>TOEIC</v>
          </cell>
          <cell r="N487" t="str">
            <v>510</v>
          </cell>
        </row>
        <row r="488">
          <cell r="A488" t="str">
            <v>E1600331</v>
          </cell>
          <cell r="B488" t="str">
            <v>160E0102</v>
          </cell>
          <cell r="C488" t="str">
            <v>Luật</v>
          </cell>
          <cell r="D488" t="str">
            <v>325</v>
          </cell>
          <cell r="E488" t="str">
            <v>001203</v>
          </cell>
          <cell r="J488">
            <v>3</v>
          </cell>
          <cell r="K488" t="str">
            <v>M</v>
          </cell>
          <cell r="M488" t="str">
            <v>TOEIC</v>
          </cell>
          <cell r="N488" t="str">
            <v>520</v>
          </cell>
        </row>
        <row r="489">
          <cell r="A489" t="str">
            <v>E1606084</v>
          </cell>
          <cell r="B489" t="str">
            <v>160E0110</v>
          </cell>
          <cell r="C489" t="str">
            <v>Luật</v>
          </cell>
          <cell r="D489" t="str">
            <v>385</v>
          </cell>
          <cell r="E489" t="str">
            <v>001206</v>
          </cell>
          <cell r="J489">
            <v>6</v>
          </cell>
          <cell r="K489" t="str">
            <v>M</v>
          </cell>
          <cell r="M489" t="str">
            <v>TOEIC</v>
          </cell>
          <cell r="N489" t="str">
            <v>680</v>
          </cell>
        </row>
        <row r="490">
          <cell r="A490" t="str">
            <v>91603005</v>
          </cell>
          <cell r="B490" t="str">
            <v>16090302</v>
          </cell>
          <cell r="C490" t="str">
            <v>Bảo hộ lao động</v>
          </cell>
          <cell r="D490" t="str">
            <v>310</v>
          </cell>
          <cell r="E490" t="str">
            <v>001203</v>
          </cell>
          <cell r="J490">
            <v>3</v>
          </cell>
          <cell r="K490" t="str">
            <v>M</v>
          </cell>
          <cell r="M490" t="str">
            <v>TOEIC</v>
          </cell>
          <cell r="N490" t="str">
            <v>640</v>
          </cell>
        </row>
        <row r="491">
          <cell r="A491" t="str">
            <v>11603030</v>
          </cell>
          <cell r="B491" t="str">
            <v>16010302</v>
          </cell>
          <cell r="C491" t="str">
            <v>Thiết kế nội thất</v>
          </cell>
          <cell r="D491" t="str">
            <v>275</v>
          </cell>
          <cell r="E491" t="str">
            <v>001203</v>
          </cell>
          <cell r="J491">
            <v>3</v>
          </cell>
          <cell r="K491" t="str">
            <v>M</v>
          </cell>
          <cell r="M491" t="str">
            <v>TOEIC</v>
          </cell>
          <cell r="N491" t="str">
            <v>510</v>
          </cell>
        </row>
        <row r="492">
          <cell r="A492" t="str">
            <v>11603042</v>
          </cell>
          <cell r="B492" t="str">
            <v>16010302</v>
          </cell>
          <cell r="C492" t="str">
            <v>Thiết kế nội thất</v>
          </cell>
          <cell r="D492" t="str">
            <v>355</v>
          </cell>
          <cell r="E492" t="str">
            <v>001203</v>
          </cell>
          <cell r="J492">
            <v>3</v>
          </cell>
          <cell r="K492" t="str">
            <v>M</v>
          </cell>
          <cell r="M492" t="str">
            <v>TOEIC</v>
          </cell>
          <cell r="N492" t="str">
            <v>690</v>
          </cell>
        </row>
        <row r="493">
          <cell r="A493" t="str">
            <v>01600004</v>
          </cell>
          <cell r="B493" t="str">
            <v>16000111</v>
          </cell>
          <cell r="C493" t="str">
            <v>Ngôn ngữ Anh</v>
          </cell>
          <cell r="D493" t="str">
            <v>7.5</v>
          </cell>
          <cell r="E493" t="str">
            <v>001162</v>
          </cell>
          <cell r="F493" t="str">
            <v>6.0</v>
          </cell>
          <cell r="G493" t="str">
            <v>6.0</v>
          </cell>
          <cell r="J493" t="str">
            <v>IELTS 5</v>
          </cell>
          <cell r="K493" t="str">
            <v>M</v>
          </cell>
          <cell r="M493" t="str">
            <v>IELTS</v>
          </cell>
          <cell r="N493" t="str">
            <v>7.0</v>
          </cell>
        </row>
        <row r="494">
          <cell r="A494" t="str">
            <v>71606226</v>
          </cell>
          <cell r="B494" t="str">
            <v>16070601</v>
          </cell>
          <cell r="C494" t="str">
            <v>Kinh doanh quốc tế</v>
          </cell>
          <cell r="D494" t="str">
            <v>265</v>
          </cell>
          <cell r="E494" t="str">
            <v>001203</v>
          </cell>
          <cell r="J494">
            <v>3</v>
          </cell>
          <cell r="K494" t="str">
            <v>M</v>
          </cell>
          <cell r="M494" t="str">
            <v>TOEIC</v>
          </cell>
          <cell r="N494" t="str">
            <v>540</v>
          </cell>
        </row>
        <row r="495">
          <cell r="A495" t="str">
            <v>71600105</v>
          </cell>
          <cell r="B495" t="str">
            <v>16070411</v>
          </cell>
          <cell r="C495" t="str">
            <v>Quản trị kinh doanh</v>
          </cell>
          <cell r="D495" t="str">
            <v>430</v>
          </cell>
          <cell r="E495" t="str">
            <v>001206</v>
          </cell>
          <cell r="J495">
            <v>6</v>
          </cell>
          <cell r="K495" t="str">
            <v>M</v>
          </cell>
          <cell r="M495" t="str">
            <v>TOEIC</v>
          </cell>
          <cell r="N495" t="str">
            <v>695</v>
          </cell>
        </row>
        <row r="496">
          <cell r="A496" t="str">
            <v>71604351</v>
          </cell>
          <cell r="B496" t="str">
            <v>16070003</v>
          </cell>
          <cell r="C496" t="str">
            <v>Quản trị kinh doanh</v>
          </cell>
          <cell r="D496" t="str">
            <v>300</v>
          </cell>
          <cell r="E496" t="str">
            <v>001203</v>
          </cell>
          <cell r="J496">
            <v>3</v>
          </cell>
          <cell r="K496" t="str">
            <v>M</v>
          </cell>
          <cell r="M496" t="str">
            <v>TOEIC</v>
          </cell>
          <cell r="N496" t="str">
            <v>590</v>
          </cell>
        </row>
        <row r="497">
          <cell r="A497" t="str">
            <v>71605097</v>
          </cell>
          <cell r="B497" t="str">
            <v>16070501</v>
          </cell>
          <cell r="C497" t="str">
            <v>Quản trị kinh doanh</v>
          </cell>
          <cell r="D497" t="str">
            <v>270</v>
          </cell>
          <cell r="E497" t="str">
            <v>001203</v>
          </cell>
          <cell r="J497">
            <v>3</v>
          </cell>
          <cell r="K497" t="str">
            <v>M</v>
          </cell>
          <cell r="M497" t="str">
            <v>TOEIC</v>
          </cell>
          <cell r="N497" t="str">
            <v>510</v>
          </cell>
        </row>
        <row r="498">
          <cell r="A498" t="str">
            <v>71605179</v>
          </cell>
          <cell r="B498" t="str">
            <v>16070503</v>
          </cell>
          <cell r="C498" t="str">
            <v>Quản trị kinh doanh</v>
          </cell>
          <cell r="D498" t="str">
            <v>290</v>
          </cell>
          <cell r="E498" t="str">
            <v>001203</v>
          </cell>
          <cell r="J498">
            <v>3</v>
          </cell>
          <cell r="K498" t="str">
            <v>M</v>
          </cell>
          <cell r="M498" t="str">
            <v>TOEIC</v>
          </cell>
          <cell r="N498" t="str">
            <v>540</v>
          </cell>
        </row>
        <row r="499">
          <cell r="A499" t="str">
            <v>71605296</v>
          </cell>
          <cell r="B499" t="str">
            <v>16070502</v>
          </cell>
          <cell r="C499" t="str">
            <v>Quản trị kinh doanh</v>
          </cell>
          <cell r="D499" t="str">
            <v>305</v>
          </cell>
          <cell r="E499" t="str">
            <v>001203</v>
          </cell>
          <cell r="J499">
            <v>3</v>
          </cell>
          <cell r="K499" t="str">
            <v>M</v>
          </cell>
          <cell r="M499" t="str">
            <v>TOEIC</v>
          </cell>
          <cell r="N499" t="str">
            <v>545</v>
          </cell>
        </row>
        <row r="500">
          <cell r="A500" t="str">
            <v>71607009</v>
          </cell>
          <cell r="B500" t="str">
            <v>16070510</v>
          </cell>
          <cell r="C500" t="str">
            <v>Quản trị kinh doanh</v>
          </cell>
          <cell r="D500" t="str">
            <v>365</v>
          </cell>
          <cell r="E500" t="str">
            <v>001206</v>
          </cell>
          <cell r="J500">
            <v>6</v>
          </cell>
          <cell r="K500" t="str">
            <v>M</v>
          </cell>
          <cell r="M500" t="str">
            <v>TOEIC</v>
          </cell>
          <cell r="N500" t="str">
            <v>635</v>
          </cell>
        </row>
        <row r="501">
          <cell r="A501" t="str">
            <v>71607009</v>
          </cell>
          <cell r="B501" t="str">
            <v>16070510</v>
          </cell>
          <cell r="C501" t="str">
            <v>Quản trị kinh doanh</v>
          </cell>
          <cell r="D501" t="str">
            <v>365</v>
          </cell>
          <cell r="E501" t="str">
            <v>001206</v>
          </cell>
          <cell r="J501">
            <v>6</v>
          </cell>
          <cell r="K501" t="str">
            <v>M</v>
          </cell>
          <cell r="M501" t="str">
            <v>TOEIC</v>
          </cell>
          <cell r="N501" t="str">
            <v>635</v>
          </cell>
        </row>
        <row r="502">
          <cell r="A502" t="str">
            <v>B1600246</v>
          </cell>
          <cell r="B502" t="str">
            <v>160B0101</v>
          </cell>
          <cell r="C502" t="str">
            <v>Tài chính - Ngân hàng</v>
          </cell>
          <cell r="D502" t="str">
            <v>265</v>
          </cell>
          <cell r="E502" t="str">
            <v>001203</v>
          </cell>
          <cell r="J502">
            <v>3</v>
          </cell>
          <cell r="K502" t="str">
            <v>M</v>
          </cell>
          <cell r="M502" t="str">
            <v>TOEIC</v>
          </cell>
          <cell r="N502" t="str">
            <v>515</v>
          </cell>
        </row>
        <row r="503">
          <cell r="A503" t="str">
            <v>51703118</v>
          </cell>
          <cell r="B503" t="str">
            <v>17050301</v>
          </cell>
          <cell r="C503" t="str">
            <v>Khoa học máy tính</v>
          </cell>
          <cell r="D503" t="str">
            <v>300</v>
          </cell>
          <cell r="E503" t="str">
            <v>001203</v>
          </cell>
          <cell r="J503">
            <v>3</v>
          </cell>
          <cell r="K503" t="str">
            <v>M</v>
          </cell>
          <cell r="M503" t="str">
            <v>TOEIC</v>
          </cell>
          <cell r="N503" t="str">
            <v>590</v>
          </cell>
        </row>
        <row r="504">
          <cell r="A504" t="str">
            <v>51703141</v>
          </cell>
          <cell r="B504" t="str">
            <v>17050303</v>
          </cell>
          <cell r="C504" t="str">
            <v>Khoa học máy tính</v>
          </cell>
          <cell r="D504" t="str">
            <v>330</v>
          </cell>
          <cell r="E504" t="str">
            <v>001203</v>
          </cell>
          <cell r="J504">
            <v>3</v>
          </cell>
          <cell r="K504" t="str">
            <v>M</v>
          </cell>
          <cell r="M504" t="str">
            <v>TOEIC</v>
          </cell>
          <cell r="N504" t="str">
            <v>625</v>
          </cell>
        </row>
        <row r="505">
          <cell r="A505" t="str">
            <v>51703188</v>
          </cell>
          <cell r="B505" t="str">
            <v>17050303</v>
          </cell>
          <cell r="C505" t="str">
            <v>Khoa học máy tính</v>
          </cell>
          <cell r="D505" t="str">
            <v>385</v>
          </cell>
          <cell r="E505" t="str">
            <v>001203</v>
          </cell>
          <cell r="J505">
            <v>3</v>
          </cell>
          <cell r="K505" t="str">
            <v>M</v>
          </cell>
          <cell r="M505" t="str">
            <v>TOEIC</v>
          </cell>
          <cell r="N505" t="str">
            <v>705</v>
          </cell>
        </row>
        <row r="506">
          <cell r="A506" t="str">
            <v>51702058</v>
          </cell>
          <cell r="B506" t="str">
            <v>17050202</v>
          </cell>
          <cell r="C506" t="str">
            <v>Kỹ thuật phần mềm</v>
          </cell>
          <cell r="D506" t="str">
            <v>290</v>
          </cell>
          <cell r="E506" t="str">
            <v>001203</v>
          </cell>
          <cell r="J506">
            <v>3</v>
          </cell>
          <cell r="K506" t="str">
            <v>M</v>
          </cell>
          <cell r="M506" t="str">
            <v>TOEIC</v>
          </cell>
          <cell r="N506" t="str">
            <v>505</v>
          </cell>
        </row>
        <row r="507">
          <cell r="A507" t="str">
            <v>51702115</v>
          </cell>
          <cell r="B507" t="str">
            <v>17050202</v>
          </cell>
          <cell r="C507" t="str">
            <v>Kỹ thuật phần mềm</v>
          </cell>
          <cell r="D507" t="str">
            <v>425</v>
          </cell>
          <cell r="E507" t="str">
            <v>001203</v>
          </cell>
          <cell r="J507">
            <v>3</v>
          </cell>
          <cell r="K507" t="str">
            <v>M</v>
          </cell>
          <cell r="M507" t="str">
            <v>TOEIC</v>
          </cell>
          <cell r="N507" t="str">
            <v>740</v>
          </cell>
        </row>
        <row r="508">
          <cell r="A508" t="str">
            <v>51704053</v>
          </cell>
          <cell r="B508" t="str">
            <v>17050401</v>
          </cell>
          <cell r="C508" t="str">
            <v>Mạng MT và truyền thông dữ liệu</v>
          </cell>
          <cell r="D508" t="str">
            <v>405</v>
          </cell>
          <cell r="E508" t="str">
            <v>001203</v>
          </cell>
          <cell r="J508">
            <v>3</v>
          </cell>
          <cell r="K508" t="str">
            <v>M</v>
          </cell>
          <cell r="M508" t="str">
            <v>TOEIC</v>
          </cell>
          <cell r="N508" t="str">
            <v>660</v>
          </cell>
        </row>
        <row r="509">
          <cell r="A509" t="str">
            <v>21701007</v>
          </cell>
          <cell r="B509" t="str">
            <v>17020102</v>
          </cell>
          <cell r="C509" t="str">
            <v>Kế toán</v>
          </cell>
          <cell r="D509" t="str">
            <v>280</v>
          </cell>
          <cell r="E509" t="str">
            <v>001203</v>
          </cell>
          <cell r="J509">
            <v>3</v>
          </cell>
          <cell r="K509" t="str">
            <v>M</v>
          </cell>
          <cell r="M509" t="str">
            <v>TOEIC</v>
          </cell>
          <cell r="N509" t="str">
            <v>560</v>
          </cell>
        </row>
        <row r="510">
          <cell r="A510" t="str">
            <v>21701243</v>
          </cell>
          <cell r="B510" t="str">
            <v>17020101</v>
          </cell>
          <cell r="C510" t="str">
            <v>Kế toán</v>
          </cell>
          <cell r="D510" t="str">
            <v>305</v>
          </cell>
          <cell r="E510" t="str">
            <v>001203</v>
          </cell>
          <cell r="J510">
            <v>3</v>
          </cell>
          <cell r="K510" t="str">
            <v>M</v>
          </cell>
          <cell r="M510" t="str">
            <v>TOEIC</v>
          </cell>
          <cell r="N510" t="str">
            <v>570</v>
          </cell>
        </row>
        <row r="511">
          <cell r="A511" t="str">
            <v>21701277</v>
          </cell>
          <cell r="B511" t="str">
            <v>17020101</v>
          </cell>
          <cell r="C511" t="str">
            <v>Kế toán</v>
          </cell>
          <cell r="D511" t="str">
            <v>250</v>
          </cell>
          <cell r="E511" t="str">
            <v>001203</v>
          </cell>
          <cell r="J511">
            <v>3</v>
          </cell>
          <cell r="K511" t="str">
            <v>M</v>
          </cell>
          <cell r="M511" t="str">
            <v>TOEIC</v>
          </cell>
          <cell r="N511" t="str">
            <v>545</v>
          </cell>
        </row>
        <row r="512">
          <cell r="A512" t="str">
            <v>21701318</v>
          </cell>
          <cell r="B512" t="str">
            <v>17020102</v>
          </cell>
          <cell r="C512" t="str">
            <v>Kế toán</v>
          </cell>
          <cell r="D512" t="str">
            <v>270</v>
          </cell>
          <cell r="E512" t="str">
            <v>001203</v>
          </cell>
          <cell r="J512">
            <v>3</v>
          </cell>
          <cell r="K512" t="str">
            <v>M</v>
          </cell>
          <cell r="M512" t="str">
            <v>TOEIC</v>
          </cell>
          <cell r="N512" t="str">
            <v>510</v>
          </cell>
        </row>
        <row r="513">
          <cell r="A513" t="str">
            <v>21701337</v>
          </cell>
          <cell r="B513" t="str">
            <v>17020101</v>
          </cell>
          <cell r="C513" t="str">
            <v>Kế toán</v>
          </cell>
          <cell r="D513" t="str">
            <v>405</v>
          </cell>
          <cell r="E513" t="str">
            <v>001203</v>
          </cell>
          <cell r="J513">
            <v>3</v>
          </cell>
          <cell r="K513" t="str">
            <v>M</v>
          </cell>
          <cell r="M513" t="str">
            <v>TOEIC</v>
          </cell>
          <cell r="N513" t="str">
            <v>715</v>
          </cell>
        </row>
        <row r="514">
          <cell r="A514" t="str">
            <v>21701455</v>
          </cell>
          <cell r="B514" t="str">
            <v>17020161</v>
          </cell>
          <cell r="C514" t="str">
            <v>Kế toán</v>
          </cell>
          <cell r="D514" t="str">
            <v>235</v>
          </cell>
          <cell r="E514" t="str">
            <v>001203</v>
          </cell>
          <cell r="J514">
            <v>3</v>
          </cell>
          <cell r="K514" t="str">
            <v>M</v>
          </cell>
          <cell r="M514" t="str">
            <v>TOEIC</v>
          </cell>
          <cell r="N514" t="str">
            <v>500</v>
          </cell>
        </row>
        <row r="515">
          <cell r="A515" t="str">
            <v>217H0135</v>
          </cell>
          <cell r="B515" t="str">
            <v>17020112</v>
          </cell>
          <cell r="C515" t="str">
            <v>Kế toán</v>
          </cell>
          <cell r="D515" t="str">
            <v>5.5</v>
          </cell>
          <cell r="E515" t="str">
            <v>001215</v>
          </cell>
          <cell r="F515" t="str">
            <v>6.5</v>
          </cell>
          <cell r="G515" t="str">
            <v>6.5</v>
          </cell>
          <cell r="J515" t="str">
            <v xml:space="preserve"> Global citizen English 5</v>
          </cell>
          <cell r="K515" t="str">
            <v>M</v>
          </cell>
          <cell r="M515" t="str">
            <v>IELTS</v>
          </cell>
          <cell r="N515" t="str">
            <v>6.0</v>
          </cell>
        </row>
        <row r="516">
          <cell r="A516" t="str">
            <v>31703042</v>
          </cell>
          <cell r="B516" t="str">
            <v>17030301</v>
          </cell>
          <cell r="C516" t="str">
            <v>Việt Nam học</v>
          </cell>
          <cell r="D516" t="str">
            <v>260</v>
          </cell>
          <cell r="E516" t="str">
            <v>001203</v>
          </cell>
          <cell r="J516">
            <v>3</v>
          </cell>
          <cell r="K516" t="str">
            <v>M</v>
          </cell>
          <cell r="M516" t="str">
            <v>TOEIC</v>
          </cell>
          <cell r="N516" t="str">
            <v>500</v>
          </cell>
        </row>
        <row r="517">
          <cell r="A517" t="str">
            <v>31702076</v>
          </cell>
          <cell r="B517" t="str">
            <v>17030201</v>
          </cell>
          <cell r="C517" t="str">
            <v>Xã hội học</v>
          </cell>
          <cell r="D517" t="str">
            <v>305</v>
          </cell>
          <cell r="E517" t="str">
            <v>001203</v>
          </cell>
          <cell r="J517">
            <v>3</v>
          </cell>
          <cell r="K517" t="str">
            <v>M</v>
          </cell>
          <cell r="M517" t="str">
            <v>TOEIC</v>
          </cell>
          <cell r="N517" t="str">
            <v>635</v>
          </cell>
        </row>
        <row r="518">
          <cell r="A518" t="str">
            <v>D1700060</v>
          </cell>
          <cell r="B518" t="str">
            <v>170D0302</v>
          </cell>
          <cell r="C518" t="str">
            <v>Quản lý thể dục thể thao</v>
          </cell>
          <cell r="D518" t="str">
            <v>335</v>
          </cell>
          <cell r="E518" t="str">
            <v>001203</v>
          </cell>
          <cell r="J518">
            <v>3</v>
          </cell>
          <cell r="K518" t="str">
            <v>M</v>
          </cell>
          <cell r="M518" t="str">
            <v>TOEIC</v>
          </cell>
          <cell r="N518" t="str">
            <v>550</v>
          </cell>
        </row>
        <row r="519">
          <cell r="A519" t="str">
            <v>D1700067</v>
          </cell>
          <cell r="B519" t="str">
            <v>170D0301</v>
          </cell>
          <cell r="C519" t="str">
            <v>Quản lý thể dục thể thao</v>
          </cell>
          <cell r="D519" t="str">
            <v>310</v>
          </cell>
          <cell r="E519" t="str">
            <v>001203</v>
          </cell>
          <cell r="J519">
            <v>3</v>
          </cell>
          <cell r="K519" t="str">
            <v>M</v>
          </cell>
          <cell r="M519" t="str">
            <v>TOEIC</v>
          </cell>
          <cell r="N519" t="str">
            <v>510</v>
          </cell>
        </row>
        <row r="520">
          <cell r="A520" t="str">
            <v>D1700081</v>
          </cell>
          <cell r="B520" t="str">
            <v>170D0302</v>
          </cell>
          <cell r="C520" t="str">
            <v>Quản lý thể dục thể thao</v>
          </cell>
          <cell r="D520" t="str">
            <v>350</v>
          </cell>
          <cell r="E520" t="str">
            <v>001203</v>
          </cell>
          <cell r="J520">
            <v>3</v>
          </cell>
          <cell r="K520" t="str">
            <v>M</v>
          </cell>
          <cell r="M520" t="str">
            <v>TOEIC</v>
          </cell>
          <cell r="N520" t="str">
            <v>625</v>
          </cell>
        </row>
        <row r="521">
          <cell r="A521" t="str">
            <v>D1700117</v>
          </cell>
          <cell r="B521" t="str">
            <v>170D0301</v>
          </cell>
          <cell r="C521" t="str">
            <v>Quản lý thể dục thể thao</v>
          </cell>
          <cell r="D521" t="str">
            <v>435</v>
          </cell>
          <cell r="E521" t="str">
            <v>001203</v>
          </cell>
          <cell r="J521">
            <v>3</v>
          </cell>
          <cell r="K521" t="str">
            <v>M</v>
          </cell>
          <cell r="M521" t="str">
            <v>TOEIC</v>
          </cell>
          <cell r="N521" t="str">
            <v>790</v>
          </cell>
        </row>
        <row r="522">
          <cell r="A522" t="str">
            <v>D1700152</v>
          </cell>
          <cell r="B522" t="str">
            <v>170D0301</v>
          </cell>
          <cell r="C522" t="str">
            <v>Quản lý thể dục thể thao</v>
          </cell>
          <cell r="D522" t="str">
            <v>380</v>
          </cell>
          <cell r="E522" t="str">
            <v>001203</v>
          </cell>
          <cell r="J522">
            <v>3</v>
          </cell>
          <cell r="K522" t="str">
            <v>M</v>
          </cell>
          <cell r="M522" t="str">
            <v>TOEIC</v>
          </cell>
          <cell r="N522" t="str">
            <v>605</v>
          </cell>
        </row>
        <row r="523">
          <cell r="A523" t="str">
            <v>61702121</v>
          </cell>
          <cell r="B523" t="str">
            <v>17060201</v>
          </cell>
          <cell r="C523" t="str">
            <v>Kỹ thuật hóa học</v>
          </cell>
          <cell r="D523" t="str">
            <v>405</v>
          </cell>
          <cell r="E523" t="str">
            <v>001203</v>
          </cell>
          <cell r="J523">
            <v>3</v>
          </cell>
          <cell r="K523" t="str">
            <v>M</v>
          </cell>
          <cell r="M523" t="str">
            <v>TOEIC</v>
          </cell>
          <cell r="N523" t="str">
            <v>770</v>
          </cell>
        </row>
        <row r="524">
          <cell r="A524" t="str">
            <v>61702139</v>
          </cell>
          <cell r="B524" t="str">
            <v>17060202</v>
          </cell>
          <cell r="C524" t="str">
            <v>Kỹ thuật hóa học</v>
          </cell>
          <cell r="D524" t="str">
            <v>315</v>
          </cell>
          <cell r="E524" t="str">
            <v>001203</v>
          </cell>
          <cell r="J524">
            <v>3</v>
          </cell>
          <cell r="K524" t="str">
            <v>M</v>
          </cell>
          <cell r="M524" t="str">
            <v>TOEIC</v>
          </cell>
          <cell r="N524" t="str">
            <v>580</v>
          </cell>
        </row>
        <row r="525">
          <cell r="A525" t="str">
            <v>61702158</v>
          </cell>
          <cell r="B525" t="str">
            <v>17060203</v>
          </cell>
          <cell r="C525" t="str">
            <v>Kỹ thuật hóa học</v>
          </cell>
          <cell r="D525" t="str">
            <v>350</v>
          </cell>
          <cell r="E525" t="str">
            <v>001203</v>
          </cell>
          <cell r="J525">
            <v>3</v>
          </cell>
          <cell r="K525" t="str">
            <v>M</v>
          </cell>
          <cell r="M525" t="str">
            <v>TOEIC</v>
          </cell>
          <cell r="N525" t="str">
            <v>695</v>
          </cell>
        </row>
        <row r="526">
          <cell r="A526" t="str">
            <v>61702237</v>
          </cell>
          <cell r="B526" t="str">
            <v>17060203</v>
          </cell>
          <cell r="C526" t="str">
            <v>Kỹ thuật hóa học</v>
          </cell>
          <cell r="D526" t="str">
            <v>270</v>
          </cell>
          <cell r="E526" t="str">
            <v>001203</v>
          </cell>
          <cell r="J526">
            <v>3</v>
          </cell>
          <cell r="K526" t="str">
            <v>M</v>
          </cell>
          <cell r="M526" t="str">
            <v>TOEIC</v>
          </cell>
          <cell r="N526" t="str">
            <v>540</v>
          </cell>
        </row>
        <row r="527">
          <cell r="A527" t="str">
            <v>61702282</v>
          </cell>
          <cell r="B527" t="str">
            <v>17060203</v>
          </cell>
          <cell r="C527" t="str">
            <v>Kỹ thuật hóa học</v>
          </cell>
          <cell r="D527" t="str">
            <v>330</v>
          </cell>
          <cell r="E527" t="str">
            <v>001203</v>
          </cell>
          <cell r="J527">
            <v>3</v>
          </cell>
          <cell r="K527" t="str">
            <v>M</v>
          </cell>
          <cell r="M527" t="str">
            <v>TOEIC</v>
          </cell>
          <cell r="N527" t="str">
            <v>605</v>
          </cell>
        </row>
        <row r="528">
          <cell r="A528" t="str">
            <v>81704038</v>
          </cell>
          <cell r="B528" t="str">
            <v>17080402</v>
          </cell>
          <cell r="C528" t="str">
            <v>Kiến trúc</v>
          </cell>
          <cell r="D528" t="str">
            <v>265</v>
          </cell>
          <cell r="E528" t="str">
            <v>001203</v>
          </cell>
          <cell r="J528">
            <v>3</v>
          </cell>
          <cell r="K528" t="str">
            <v>M</v>
          </cell>
          <cell r="M528" t="str">
            <v>TOEIC</v>
          </cell>
          <cell r="N528" t="str">
            <v>525</v>
          </cell>
        </row>
        <row r="529">
          <cell r="A529" t="str">
            <v>81704041</v>
          </cell>
          <cell r="B529" t="str">
            <v>17080402</v>
          </cell>
          <cell r="C529" t="str">
            <v>Kiến trúc</v>
          </cell>
          <cell r="D529" t="str">
            <v>445</v>
          </cell>
          <cell r="E529" t="str">
            <v>001203</v>
          </cell>
          <cell r="J529">
            <v>3</v>
          </cell>
          <cell r="K529" t="str">
            <v>M</v>
          </cell>
          <cell r="M529" t="str">
            <v>TOEIC</v>
          </cell>
          <cell r="N529" t="str">
            <v>775</v>
          </cell>
        </row>
        <row r="530">
          <cell r="A530" t="str">
            <v>81704081</v>
          </cell>
          <cell r="B530" t="str">
            <v>17080402</v>
          </cell>
          <cell r="C530" t="str">
            <v>Kiến trúc</v>
          </cell>
          <cell r="D530" t="str">
            <v>385</v>
          </cell>
          <cell r="E530" t="str">
            <v>001203</v>
          </cell>
          <cell r="J530">
            <v>3</v>
          </cell>
          <cell r="K530" t="str">
            <v>M</v>
          </cell>
          <cell r="M530" t="str">
            <v>TOEIC</v>
          </cell>
          <cell r="N530" t="str">
            <v>715</v>
          </cell>
        </row>
        <row r="531">
          <cell r="A531" t="str">
            <v>81704094</v>
          </cell>
          <cell r="B531" t="str">
            <v>17080402</v>
          </cell>
          <cell r="C531" t="str">
            <v>Kiến trúc</v>
          </cell>
          <cell r="D531" t="str">
            <v>385</v>
          </cell>
          <cell r="E531" t="str">
            <v>001203</v>
          </cell>
          <cell r="J531">
            <v>3</v>
          </cell>
          <cell r="K531" t="str">
            <v>M</v>
          </cell>
          <cell r="M531" t="str">
            <v>TOEIC</v>
          </cell>
          <cell r="N531" t="str">
            <v>665</v>
          </cell>
        </row>
        <row r="532">
          <cell r="A532" t="str">
            <v>81703039</v>
          </cell>
          <cell r="B532" t="str">
            <v>17080301</v>
          </cell>
          <cell r="C532" t="str">
            <v>Quy hoạch vùng và Đô thị</v>
          </cell>
          <cell r="D532" t="str">
            <v>320</v>
          </cell>
          <cell r="E532" t="str">
            <v>001203</v>
          </cell>
          <cell r="J532">
            <v>3</v>
          </cell>
          <cell r="K532" t="str">
            <v>M</v>
          </cell>
          <cell r="M532" t="str">
            <v>TOEIC</v>
          </cell>
          <cell r="N532" t="str">
            <v>545</v>
          </cell>
        </row>
        <row r="533">
          <cell r="A533" t="str">
            <v>A1700042</v>
          </cell>
          <cell r="B533" t="str">
            <v>170A0001</v>
          </cell>
          <cell r="C533" t="str">
            <v>Quan hệ lao động</v>
          </cell>
          <cell r="D533" t="str">
            <v>380</v>
          </cell>
          <cell r="E533" t="str">
            <v>001203</v>
          </cell>
          <cell r="J533">
            <v>3</v>
          </cell>
          <cell r="K533" t="str">
            <v>M</v>
          </cell>
          <cell r="M533" t="str">
            <v>TOEIC</v>
          </cell>
          <cell r="N533" t="str">
            <v>675</v>
          </cell>
        </row>
        <row r="534">
          <cell r="A534" t="str">
            <v>A1700058</v>
          </cell>
          <cell r="B534" t="str">
            <v>170A0001</v>
          </cell>
          <cell r="C534" t="str">
            <v>Quan hệ lao động</v>
          </cell>
          <cell r="D534" t="str">
            <v>320</v>
          </cell>
          <cell r="E534" t="str">
            <v>001203</v>
          </cell>
          <cell r="J534">
            <v>3</v>
          </cell>
          <cell r="K534" t="str">
            <v>M</v>
          </cell>
          <cell r="M534" t="str">
            <v>TOEIC</v>
          </cell>
          <cell r="N534" t="str">
            <v>635</v>
          </cell>
        </row>
        <row r="535">
          <cell r="A535" t="str">
            <v>E1701015</v>
          </cell>
          <cell r="B535" t="str">
            <v>170E0102</v>
          </cell>
          <cell r="C535" t="str">
            <v>Luật</v>
          </cell>
          <cell r="D535" t="str">
            <v>265</v>
          </cell>
          <cell r="E535" t="str">
            <v>001203</v>
          </cell>
          <cell r="J535">
            <v>3</v>
          </cell>
          <cell r="K535" t="str">
            <v>M</v>
          </cell>
          <cell r="M535" t="str">
            <v>TOEIC</v>
          </cell>
          <cell r="N535" t="str">
            <v>530</v>
          </cell>
        </row>
        <row r="536">
          <cell r="A536" t="str">
            <v>E1701048</v>
          </cell>
          <cell r="B536" t="str">
            <v>170E0101</v>
          </cell>
          <cell r="C536" t="str">
            <v>Luật</v>
          </cell>
          <cell r="D536" t="str">
            <v>315</v>
          </cell>
          <cell r="E536" t="str">
            <v>001203</v>
          </cell>
          <cell r="J536">
            <v>3</v>
          </cell>
          <cell r="K536" t="str">
            <v>M</v>
          </cell>
          <cell r="M536" t="str">
            <v>TOEIC</v>
          </cell>
          <cell r="N536" t="str">
            <v>520</v>
          </cell>
        </row>
        <row r="537">
          <cell r="A537" t="str">
            <v>E1701065</v>
          </cell>
          <cell r="B537" t="str">
            <v>170E0102</v>
          </cell>
          <cell r="C537" t="str">
            <v>Luật</v>
          </cell>
          <cell r="D537" t="str">
            <v>230</v>
          </cell>
          <cell r="E537" t="str">
            <v>001203</v>
          </cell>
          <cell r="J537">
            <v>3</v>
          </cell>
          <cell r="K537" t="str">
            <v>M</v>
          </cell>
          <cell r="M537" t="str">
            <v>TOEIC</v>
          </cell>
          <cell r="N537" t="str">
            <v>535</v>
          </cell>
        </row>
        <row r="538">
          <cell r="A538" t="str">
            <v>E1701185</v>
          </cell>
          <cell r="B538" t="str">
            <v>170E0101</v>
          </cell>
          <cell r="C538" t="str">
            <v>Luật</v>
          </cell>
          <cell r="D538" t="str">
            <v>310</v>
          </cell>
          <cell r="E538" t="str">
            <v>001203</v>
          </cell>
          <cell r="J538">
            <v>3</v>
          </cell>
          <cell r="K538" t="str">
            <v>M</v>
          </cell>
          <cell r="M538" t="str">
            <v>TOEIC</v>
          </cell>
          <cell r="N538" t="str">
            <v>630</v>
          </cell>
        </row>
        <row r="539">
          <cell r="A539" t="str">
            <v>E1701367</v>
          </cell>
          <cell r="B539" t="str">
            <v>170E0101</v>
          </cell>
          <cell r="C539" t="str">
            <v>Luật</v>
          </cell>
          <cell r="D539" t="str">
            <v>335</v>
          </cell>
          <cell r="E539" t="str">
            <v>001203</v>
          </cell>
          <cell r="J539">
            <v>3</v>
          </cell>
          <cell r="K539" t="str">
            <v>M</v>
          </cell>
          <cell r="M539" t="str">
            <v>TOEIC</v>
          </cell>
          <cell r="N539" t="str">
            <v>575</v>
          </cell>
        </row>
        <row r="540">
          <cell r="A540" t="str">
            <v>E1701410</v>
          </cell>
          <cell r="B540" t="str">
            <v>170E0102</v>
          </cell>
          <cell r="C540" t="str">
            <v>Luật</v>
          </cell>
          <cell r="D540" t="str">
            <v>340</v>
          </cell>
          <cell r="E540" t="str">
            <v>001203</v>
          </cell>
          <cell r="J540">
            <v>3</v>
          </cell>
          <cell r="K540" t="str">
            <v>M</v>
          </cell>
          <cell r="M540" t="str">
            <v>TOEIC</v>
          </cell>
          <cell r="N540" t="str">
            <v>600</v>
          </cell>
        </row>
        <row r="541">
          <cell r="A541" t="str">
            <v>E1701423</v>
          </cell>
          <cell r="B541" t="str">
            <v>170E0101</v>
          </cell>
          <cell r="C541" t="str">
            <v>Luật</v>
          </cell>
          <cell r="D541" t="str">
            <v>345</v>
          </cell>
          <cell r="E541" t="str">
            <v>001203</v>
          </cell>
          <cell r="J541">
            <v>3</v>
          </cell>
          <cell r="K541" t="str">
            <v>M</v>
          </cell>
          <cell r="M541" t="str">
            <v>TOEIC</v>
          </cell>
          <cell r="N541" t="str">
            <v>570</v>
          </cell>
        </row>
        <row r="542">
          <cell r="A542" t="str">
            <v>E1701517</v>
          </cell>
          <cell r="B542" t="str">
            <v>170E0102</v>
          </cell>
          <cell r="C542" t="str">
            <v>Luật</v>
          </cell>
          <cell r="D542" t="str">
            <v>245</v>
          </cell>
          <cell r="E542" t="str">
            <v>001203</v>
          </cell>
          <cell r="J542">
            <v>3</v>
          </cell>
          <cell r="K542" t="str">
            <v>M</v>
          </cell>
          <cell r="M542" t="str">
            <v>TOEIC</v>
          </cell>
          <cell r="N542" t="str">
            <v>550</v>
          </cell>
        </row>
        <row r="543">
          <cell r="A543" t="str">
            <v>E1701546</v>
          </cell>
          <cell r="B543" t="str">
            <v>170E0181</v>
          </cell>
          <cell r="C543" t="str">
            <v>Luật</v>
          </cell>
          <cell r="D543" t="str">
            <v>245</v>
          </cell>
          <cell r="E543" t="str">
            <v>001203</v>
          </cell>
          <cell r="J543">
            <v>3</v>
          </cell>
          <cell r="K543" t="str">
            <v>M</v>
          </cell>
          <cell r="M543" t="str">
            <v>TOEIC</v>
          </cell>
          <cell r="N543" t="str">
            <v>505</v>
          </cell>
        </row>
        <row r="544">
          <cell r="A544" t="str">
            <v>E1701592</v>
          </cell>
          <cell r="B544" t="str">
            <v>170E0181</v>
          </cell>
          <cell r="C544" t="str">
            <v>Luật</v>
          </cell>
          <cell r="D544" t="str">
            <v>265</v>
          </cell>
          <cell r="E544" t="str">
            <v>001203</v>
          </cell>
          <cell r="J544">
            <v>3</v>
          </cell>
          <cell r="K544" t="str">
            <v>M</v>
          </cell>
          <cell r="M544" t="str">
            <v>TOEIC</v>
          </cell>
          <cell r="N544" t="str">
            <v>505</v>
          </cell>
        </row>
        <row r="545">
          <cell r="A545" t="str">
            <v>E17H0091</v>
          </cell>
          <cell r="B545" t="str">
            <v>170E0111</v>
          </cell>
          <cell r="C545" t="str">
            <v>Luật</v>
          </cell>
          <cell r="D545" t="str">
            <v>5.5</v>
          </cell>
          <cell r="E545" t="str">
            <v>001206</v>
          </cell>
          <cell r="F545" t="str">
            <v>6.5</v>
          </cell>
          <cell r="G545" t="str">
            <v>5.5</v>
          </cell>
          <cell r="J545">
            <v>6</v>
          </cell>
          <cell r="K545" t="str">
            <v>M</v>
          </cell>
          <cell r="M545" t="str">
            <v>IELTS</v>
          </cell>
          <cell r="N545" t="str">
            <v>6.0</v>
          </cell>
        </row>
        <row r="546">
          <cell r="A546" t="str">
            <v>91703005</v>
          </cell>
          <cell r="B546" t="str">
            <v>17090301</v>
          </cell>
          <cell r="C546" t="str">
            <v>Bảo hộ lao động</v>
          </cell>
          <cell r="D546" t="str">
            <v>330</v>
          </cell>
          <cell r="E546" t="str">
            <v>001203</v>
          </cell>
          <cell r="J546">
            <v>3</v>
          </cell>
          <cell r="K546" t="str">
            <v>M</v>
          </cell>
          <cell r="M546" t="str">
            <v>TOEIC</v>
          </cell>
          <cell r="N546" t="str">
            <v>530</v>
          </cell>
        </row>
        <row r="547">
          <cell r="A547" t="str">
            <v>91703072</v>
          </cell>
          <cell r="B547" t="str">
            <v>17090301</v>
          </cell>
          <cell r="C547" t="str">
            <v>Bảo hộ lao động</v>
          </cell>
          <cell r="D547" t="str">
            <v>255</v>
          </cell>
          <cell r="E547" t="str">
            <v>001203</v>
          </cell>
          <cell r="J547">
            <v>3</v>
          </cell>
          <cell r="K547" t="str">
            <v>M</v>
          </cell>
          <cell r="M547" t="str">
            <v>TOEIC</v>
          </cell>
          <cell r="N547" t="str">
            <v>520</v>
          </cell>
        </row>
        <row r="548">
          <cell r="A548" t="str">
            <v>91702076</v>
          </cell>
          <cell r="B548" t="str">
            <v>17090201</v>
          </cell>
          <cell r="C548" t="str">
            <v>Khoa học môi trường</v>
          </cell>
          <cell r="D548" t="str">
            <v>290</v>
          </cell>
          <cell r="E548" t="str">
            <v>001203</v>
          </cell>
          <cell r="J548">
            <v>3</v>
          </cell>
          <cell r="K548" t="str">
            <v>M</v>
          </cell>
          <cell r="M548" t="str">
            <v>TOEIC</v>
          </cell>
          <cell r="N548" t="str">
            <v>505</v>
          </cell>
        </row>
        <row r="549">
          <cell r="A549" t="str">
            <v>01701398</v>
          </cell>
          <cell r="B549" t="str">
            <v>17000104</v>
          </cell>
          <cell r="C549" t="str">
            <v>Ngôn ngữ Anh</v>
          </cell>
          <cell r="D549" t="str">
            <v>6.5</v>
          </cell>
          <cell r="E549" t="str">
            <v>001155</v>
          </cell>
          <cell r="F549" t="str">
            <v>6.0</v>
          </cell>
          <cell r="G549" t="str">
            <v>6.5</v>
          </cell>
          <cell r="J549" t="str">
            <v>IELTS</v>
          </cell>
          <cell r="K549" t="str">
            <v>M</v>
          </cell>
          <cell r="M549" t="str">
            <v>IELTS</v>
          </cell>
          <cell r="N549" t="str">
            <v>6.5</v>
          </cell>
        </row>
        <row r="550">
          <cell r="A550" t="str">
            <v>01701426</v>
          </cell>
          <cell r="B550" t="str">
            <v>17000106</v>
          </cell>
          <cell r="C550" t="str">
            <v>Ngôn ngữ Anh</v>
          </cell>
          <cell r="D550" t="str">
            <v>8.0</v>
          </cell>
          <cell r="E550" t="str">
            <v>001155</v>
          </cell>
          <cell r="F550" t="str">
            <v>6.5</v>
          </cell>
          <cell r="G550" t="str">
            <v>7.5</v>
          </cell>
          <cell r="J550" t="str">
            <v>IELTS</v>
          </cell>
          <cell r="K550" t="str">
            <v>M</v>
          </cell>
          <cell r="M550" t="str">
            <v>IELTS</v>
          </cell>
          <cell r="N550" t="str">
            <v>7.5</v>
          </cell>
        </row>
        <row r="551">
          <cell r="A551" t="str">
            <v>B17H0127</v>
          </cell>
          <cell r="B551" t="str">
            <v>17000110</v>
          </cell>
          <cell r="C551" t="str">
            <v>Ngôn ngữ Anh</v>
          </cell>
          <cell r="D551" t="str">
            <v>6.0</v>
          </cell>
          <cell r="E551" t="str">
            <v>001160</v>
          </cell>
          <cell r="F551" t="str">
            <v>5.5</v>
          </cell>
          <cell r="G551" t="str">
            <v>6.5</v>
          </cell>
          <cell r="J551" t="str">
            <v>IELTS 3</v>
          </cell>
          <cell r="K551">
            <v>6.5</v>
          </cell>
          <cell r="M551" t="str">
            <v>IELTS</v>
          </cell>
          <cell r="N551" t="str">
            <v>6.0</v>
          </cell>
        </row>
        <row r="552">
          <cell r="A552" t="str">
            <v>01703052</v>
          </cell>
          <cell r="B552" t="str">
            <v>17000201</v>
          </cell>
          <cell r="C552" t="str">
            <v>Ngôn ngữ Trung Quốc</v>
          </cell>
          <cell r="D552" t="str">
            <v>305</v>
          </cell>
          <cell r="E552" t="str">
            <v>001B01</v>
          </cell>
          <cell r="J552" t="str">
            <v>Dự bị 1</v>
          </cell>
          <cell r="K552" t="str">
            <v>M</v>
          </cell>
          <cell r="M552" t="str">
            <v>TOEIC</v>
          </cell>
          <cell r="N552" t="str">
            <v>565</v>
          </cell>
        </row>
        <row r="553">
          <cell r="A553" t="str">
            <v>01703052</v>
          </cell>
          <cell r="B553" t="str">
            <v>17000201</v>
          </cell>
          <cell r="C553" t="str">
            <v>Ngôn ngữ Trung Quốc</v>
          </cell>
          <cell r="D553" t="str">
            <v>305</v>
          </cell>
          <cell r="E553" t="str">
            <v>001B02</v>
          </cell>
          <cell r="J553" t="str">
            <v>Dự bị 2</v>
          </cell>
          <cell r="K553" t="str">
            <v>M</v>
          </cell>
          <cell r="M553" t="str">
            <v>TOEIC</v>
          </cell>
          <cell r="N553" t="str">
            <v>565</v>
          </cell>
        </row>
        <row r="554">
          <cell r="A554" t="str">
            <v>01703052</v>
          </cell>
          <cell r="B554" t="str">
            <v>17000201</v>
          </cell>
          <cell r="C554" t="str">
            <v>Ngôn ngữ Trung Quốc</v>
          </cell>
          <cell r="D554" t="str">
            <v>305</v>
          </cell>
          <cell r="E554" t="str">
            <v>001B03</v>
          </cell>
          <cell r="J554" t="str">
            <v>Dự bị 3</v>
          </cell>
          <cell r="K554" t="str">
            <v>M</v>
          </cell>
          <cell r="M554" t="str">
            <v>TOEIC</v>
          </cell>
          <cell r="N554" t="str">
            <v>565</v>
          </cell>
        </row>
        <row r="555">
          <cell r="A555" t="str">
            <v>01703052</v>
          </cell>
          <cell r="B555" t="str">
            <v>17000201</v>
          </cell>
          <cell r="C555" t="str">
            <v>Ngôn ngữ Trung Quốc</v>
          </cell>
          <cell r="D555" t="str">
            <v>305</v>
          </cell>
          <cell r="E555" t="str">
            <v>001201</v>
          </cell>
          <cell r="J555">
            <v>1</v>
          </cell>
          <cell r="K555" t="str">
            <v>M</v>
          </cell>
          <cell r="M555" t="str">
            <v>TOEIC</v>
          </cell>
          <cell r="N555" t="str">
            <v>565</v>
          </cell>
        </row>
        <row r="556">
          <cell r="A556" t="str">
            <v>01703052</v>
          </cell>
          <cell r="B556" t="str">
            <v>17000201</v>
          </cell>
          <cell r="C556" t="str">
            <v>Ngôn ngữ Trung Quốc</v>
          </cell>
          <cell r="D556" t="str">
            <v>305</v>
          </cell>
          <cell r="E556" t="str">
            <v>001202</v>
          </cell>
          <cell r="J556">
            <v>2</v>
          </cell>
          <cell r="K556" t="str">
            <v>M</v>
          </cell>
          <cell r="M556" t="str">
            <v>TOEIC</v>
          </cell>
          <cell r="N556" t="str">
            <v>565</v>
          </cell>
        </row>
        <row r="557">
          <cell r="A557" t="str">
            <v>01703052</v>
          </cell>
          <cell r="B557" t="str">
            <v>17000201</v>
          </cell>
          <cell r="C557" t="str">
            <v>Ngôn ngữ Trung Quốc</v>
          </cell>
          <cell r="D557" t="str">
            <v>305</v>
          </cell>
          <cell r="E557" t="str">
            <v>001203</v>
          </cell>
          <cell r="J557">
            <v>3</v>
          </cell>
          <cell r="K557" t="str">
            <v>M</v>
          </cell>
          <cell r="M557" t="str">
            <v>TOEIC</v>
          </cell>
          <cell r="N557" t="str">
            <v>565</v>
          </cell>
        </row>
        <row r="558">
          <cell r="A558" t="str">
            <v>01703063</v>
          </cell>
          <cell r="B558" t="str">
            <v>17000201</v>
          </cell>
          <cell r="C558" t="str">
            <v>Ngôn ngữ Trung Quốc</v>
          </cell>
          <cell r="D558" t="str">
            <v>345</v>
          </cell>
          <cell r="E558" t="str">
            <v>001B01</v>
          </cell>
          <cell r="J558" t="str">
            <v>Dự bị 1</v>
          </cell>
          <cell r="K558" t="str">
            <v>M</v>
          </cell>
          <cell r="M558" t="str">
            <v>TOEIC</v>
          </cell>
          <cell r="N558" t="str">
            <v>505</v>
          </cell>
        </row>
        <row r="559">
          <cell r="A559" t="str">
            <v>01703063</v>
          </cell>
          <cell r="B559" t="str">
            <v>17000201</v>
          </cell>
          <cell r="C559" t="str">
            <v>Ngôn ngữ Trung Quốc</v>
          </cell>
          <cell r="D559" t="str">
            <v>345</v>
          </cell>
          <cell r="E559" t="str">
            <v>001B02</v>
          </cell>
          <cell r="J559" t="str">
            <v>Dự bị 2</v>
          </cell>
          <cell r="K559" t="str">
            <v>M</v>
          </cell>
          <cell r="M559" t="str">
            <v>TOEIC</v>
          </cell>
          <cell r="N559" t="str">
            <v>505</v>
          </cell>
        </row>
        <row r="560">
          <cell r="A560" t="str">
            <v>01703063</v>
          </cell>
          <cell r="B560" t="str">
            <v>17000201</v>
          </cell>
          <cell r="C560" t="str">
            <v>Ngôn ngữ Trung Quốc</v>
          </cell>
          <cell r="D560" t="str">
            <v>345</v>
          </cell>
          <cell r="E560" t="str">
            <v>001B03</v>
          </cell>
          <cell r="J560" t="str">
            <v>Dự bị 3</v>
          </cell>
          <cell r="K560" t="str">
            <v>M</v>
          </cell>
          <cell r="M560" t="str">
            <v>TOEIC</v>
          </cell>
          <cell r="N560" t="str">
            <v>505</v>
          </cell>
        </row>
        <row r="561">
          <cell r="A561" t="str">
            <v>01703063</v>
          </cell>
          <cell r="B561" t="str">
            <v>17000201</v>
          </cell>
          <cell r="C561" t="str">
            <v>Ngôn ngữ Trung Quốc</v>
          </cell>
          <cell r="D561" t="str">
            <v>345</v>
          </cell>
          <cell r="E561" t="str">
            <v>001201</v>
          </cell>
          <cell r="J561">
            <v>1</v>
          </cell>
          <cell r="K561" t="str">
            <v>M</v>
          </cell>
          <cell r="M561" t="str">
            <v>TOEIC</v>
          </cell>
          <cell r="N561" t="str">
            <v>505</v>
          </cell>
        </row>
        <row r="562">
          <cell r="A562" t="str">
            <v>01703063</v>
          </cell>
          <cell r="B562" t="str">
            <v>17000201</v>
          </cell>
          <cell r="C562" t="str">
            <v>Ngôn ngữ Trung Quốc</v>
          </cell>
          <cell r="D562" t="str">
            <v>345</v>
          </cell>
          <cell r="E562" t="str">
            <v>001202</v>
          </cell>
          <cell r="J562">
            <v>2</v>
          </cell>
          <cell r="K562" t="str">
            <v>M</v>
          </cell>
          <cell r="M562" t="str">
            <v>TOEIC</v>
          </cell>
          <cell r="N562" t="str">
            <v>505</v>
          </cell>
        </row>
        <row r="563">
          <cell r="A563" t="str">
            <v>01703063</v>
          </cell>
          <cell r="B563" t="str">
            <v>17000201</v>
          </cell>
          <cell r="C563" t="str">
            <v>Ngôn ngữ Trung Quốc</v>
          </cell>
          <cell r="D563" t="str">
            <v>345</v>
          </cell>
          <cell r="E563" t="str">
            <v>001203</v>
          </cell>
          <cell r="J563">
            <v>3</v>
          </cell>
          <cell r="K563" t="str">
            <v>M</v>
          </cell>
          <cell r="M563" t="str">
            <v>TOEIC</v>
          </cell>
          <cell r="N563" t="str">
            <v>505</v>
          </cell>
        </row>
        <row r="564">
          <cell r="A564" t="str">
            <v>01703119</v>
          </cell>
          <cell r="B564" t="str">
            <v>17000201</v>
          </cell>
          <cell r="C564" t="str">
            <v>Ngôn ngữ Trung Quốc</v>
          </cell>
          <cell r="D564" t="str">
            <v>350</v>
          </cell>
          <cell r="E564" t="str">
            <v>001B01</v>
          </cell>
          <cell r="J564" t="str">
            <v>Dự bị 1</v>
          </cell>
          <cell r="K564" t="str">
            <v>M</v>
          </cell>
          <cell r="M564" t="str">
            <v>TOEIC</v>
          </cell>
          <cell r="N564" t="str">
            <v>630</v>
          </cell>
        </row>
        <row r="565">
          <cell r="A565" t="str">
            <v>01703119</v>
          </cell>
          <cell r="B565" t="str">
            <v>17000201</v>
          </cell>
          <cell r="C565" t="str">
            <v>Ngôn ngữ Trung Quốc</v>
          </cell>
          <cell r="D565" t="str">
            <v>350</v>
          </cell>
          <cell r="E565" t="str">
            <v>001B02</v>
          </cell>
          <cell r="J565" t="str">
            <v>Dự bị 2</v>
          </cell>
          <cell r="K565" t="str">
            <v>M</v>
          </cell>
          <cell r="M565" t="str">
            <v>TOEIC</v>
          </cell>
          <cell r="N565" t="str">
            <v>630</v>
          </cell>
        </row>
        <row r="566">
          <cell r="A566" t="str">
            <v>01703119</v>
          </cell>
          <cell r="B566" t="str">
            <v>17000201</v>
          </cell>
          <cell r="C566" t="str">
            <v>Ngôn ngữ Trung Quốc</v>
          </cell>
          <cell r="D566" t="str">
            <v>350</v>
          </cell>
          <cell r="E566" t="str">
            <v>001B03</v>
          </cell>
          <cell r="J566" t="str">
            <v>Dự bị 3</v>
          </cell>
          <cell r="K566" t="str">
            <v>M</v>
          </cell>
          <cell r="M566" t="str">
            <v>TOEIC</v>
          </cell>
          <cell r="N566" t="str">
            <v>630</v>
          </cell>
        </row>
        <row r="567">
          <cell r="A567" t="str">
            <v>01703119</v>
          </cell>
          <cell r="B567" t="str">
            <v>17000201</v>
          </cell>
          <cell r="C567" t="str">
            <v>Ngôn ngữ Trung Quốc</v>
          </cell>
          <cell r="D567" t="str">
            <v>350</v>
          </cell>
          <cell r="E567" t="str">
            <v>001201</v>
          </cell>
          <cell r="J567">
            <v>1</v>
          </cell>
          <cell r="K567" t="str">
            <v>M</v>
          </cell>
          <cell r="M567" t="str">
            <v>TOEIC</v>
          </cell>
          <cell r="N567" t="str">
            <v>630</v>
          </cell>
        </row>
        <row r="568">
          <cell r="A568" t="str">
            <v>01703119</v>
          </cell>
          <cell r="B568" t="str">
            <v>17000201</v>
          </cell>
          <cell r="C568" t="str">
            <v>Ngôn ngữ Trung Quốc</v>
          </cell>
          <cell r="D568" t="str">
            <v>350</v>
          </cell>
          <cell r="E568" t="str">
            <v>001202</v>
          </cell>
          <cell r="J568">
            <v>2</v>
          </cell>
          <cell r="K568" t="str">
            <v>M</v>
          </cell>
          <cell r="M568" t="str">
            <v>TOEIC</v>
          </cell>
          <cell r="N568" t="str">
            <v>630</v>
          </cell>
        </row>
        <row r="569">
          <cell r="A569" t="str">
            <v>01703119</v>
          </cell>
          <cell r="B569" t="str">
            <v>17000201</v>
          </cell>
          <cell r="C569" t="str">
            <v>Ngôn ngữ Trung Quốc</v>
          </cell>
          <cell r="D569" t="str">
            <v>350</v>
          </cell>
          <cell r="E569" t="str">
            <v>001203</v>
          </cell>
          <cell r="J569">
            <v>3</v>
          </cell>
          <cell r="K569" t="str">
            <v>M</v>
          </cell>
          <cell r="M569" t="str">
            <v>TOEIC</v>
          </cell>
          <cell r="N569" t="str">
            <v>630</v>
          </cell>
        </row>
        <row r="570">
          <cell r="A570" t="str">
            <v>01703012</v>
          </cell>
          <cell r="B570" t="str">
            <v>17000301</v>
          </cell>
          <cell r="C570" t="str">
            <v>Ngôn ngữ Trung Quốc</v>
          </cell>
          <cell r="D570" t="str">
            <v>300</v>
          </cell>
          <cell r="E570" t="str">
            <v>001B01</v>
          </cell>
          <cell r="J570" t="str">
            <v>Dự bị 1</v>
          </cell>
          <cell r="K570" t="str">
            <v>M</v>
          </cell>
          <cell r="M570" t="str">
            <v>TOEIC</v>
          </cell>
          <cell r="N570" t="str">
            <v>500</v>
          </cell>
        </row>
        <row r="571">
          <cell r="A571" t="str">
            <v>01703012</v>
          </cell>
          <cell r="B571" t="str">
            <v>17000301</v>
          </cell>
          <cell r="C571" t="str">
            <v>Ngôn ngữ Trung Quốc</v>
          </cell>
          <cell r="D571" t="str">
            <v>300</v>
          </cell>
          <cell r="E571" t="str">
            <v>001B02</v>
          </cell>
          <cell r="J571" t="str">
            <v>Dự bị 2</v>
          </cell>
          <cell r="K571" t="str">
            <v>M</v>
          </cell>
          <cell r="M571" t="str">
            <v>TOEIC</v>
          </cell>
          <cell r="N571" t="str">
            <v>500</v>
          </cell>
        </row>
        <row r="572">
          <cell r="A572" t="str">
            <v>01703012</v>
          </cell>
          <cell r="B572" t="str">
            <v>17000301</v>
          </cell>
          <cell r="C572" t="str">
            <v>Ngôn ngữ Trung Quốc</v>
          </cell>
          <cell r="D572" t="str">
            <v>300</v>
          </cell>
          <cell r="E572" t="str">
            <v>001B03</v>
          </cell>
          <cell r="J572" t="str">
            <v>Dự bị 3</v>
          </cell>
          <cell r="K572" t="str">
            <v>M</v>
          </cell>
          <cell r="M572" t="str">
            <v>TOEIC</v>
          </cell>
          <cell r="N572" t="str">
            <v>500</v>
          </cell>
        </row>
        <row r="573">
          <cell r="A573" t="str">
            <v>01703012</v>
          </cell>
          <cell r="B573" t="str">
            <v>17000301</v>
          </cell>
          <cell r="C573" t="str">
            <v>Ngôn ngữ Trung Quốc</v>
          </cell>
          <cell r="D573" t="str">
            <v>300</v>
          </cell>
          <cell r="E573" t="str">
            <v>001201</v>
          </cell>
          <cell r="J573">
            <v>1</v>
          </cell>
          <cell r="K573" t="str">
            <v>M</v>
          </cell>
          <cell r="M573" t="str">
            <v>TOEIC</v>
          </cell>
          <cell r="N573" t="str">
            <v>500</v>
          </cell>
        </row>
        <row r="574">
          <cell r="A574" t="str">
            <v>01703012</v>
          </cell>
          <cell r="B574" t="str">
            <v>17000301</v>
          </cell>
          <cell r="C574" t="str">
            <v>Ngôn ngữ Trung Quốc</v>
          </cell>
          <cell r="D574" t="str">
            <v>300</v>
          </cell>
          <cell r="E574" t="str">
            <v>001202</v>
          </cell>
          <cell r="J574">
            <v>2</v>
          </cell>
          <cell r="K574" t="str">
            <v>M</v>
          </cell>
          <cell r="M574" t="str">
            <v>TOEIC</v>
          </cell>
          <cell r="N574" t="str">
            <v>500</v>
          </cell>
        </row>
        <row r="575">
          <cell r="A575" t="str">
            <v>01703012</v>
          </cell>
          <cell r="B575" t="str">
            <v>17000301</v>
          </cell>
          <cell r="C575" t="str">
            <v>Ngôn ngữ Trung Quốc</v>
          </cell>
          <cell r="D575" t="str">
            <v>300</v>
          </cell>
          <cell r="E575" t="str">
            <v>001203</v>
          </cell>
          <cell r="J575">
            <v>3</v>
          </cell>
          <cell r="K575" t="str">
            <v>M</v>
          </cell>
          <cell r="M575" t="str">
            <v>TOEIC</v>
          </cell>
          <cell r="N575" t="str">
            <v>500</v>
          </cell>
        </row>
        <row r="576">
          <cell r="A576" t="str">
            <v>71704098</v>
          </cell>
          <cell r="B576" t="str">
            <v>17070402</v>
          </cell>
          <cell r="C576" t="str">
            <v>Quản trị kinh doanh</v>
          </cell>
          <cell r="D576" t="str">
            <v>270</v>
          </cell>
          <cell r="E576" t="str">
            <v>001203</v>
          </cell>
          <cell r="J576">
            <v>3</v>
          </cell>
          <cell r="K576" t="str">
            <v>M</v>
          </cell>
          <cell r="M576" t="str">
            <v>TOEIC</v>
          </cell>
          <cell r="N576" t="str">
            <v>500</v>
          </cell>
        </row>
        <row r="577">
          <cell r="A577" t="str">
            <v>C1703011</v>
          </cell>
          <cell r="B577" t="str">
            <v>170C0301</v>
          </cell>
          <cell r="C577" t="str">
            <v>Thống kê</v>
          </cell>
          <cell r="D577" t="str">
            <v>260</v>
          </cell>
          <cell r="E577" t="str">
            <v>001203</v>
          </cell>
          <cell r="J577">
            <v>3</v>
          </cell>
          <cell r="K577" t="str">
            <v>M</v>
          </cell>
          <cell r="M577" t="str">
            <v>TOEIC</v>
          </cell>
          <cell r="N577" t="str">
            <v>530</v>
          </cell>
        </row>
        <row r="578">
          <cell r="A578" t="str">
            <v>C1703034</v>
          </cell>
          <cell r="B578" t="str">
            <v>170C0301</v>
          </cell>
          <cell r="C578" t="str">
            <v>Thống kê</v>
          </cell>
          <cell r="D578" t="str">
            <v>305</v>
          </cell>
          <cell r="E578" t="str">
            <v>001203</v>
          </cell>
          <cell r="J578">
            <v>3</v>
          </cell>
          <cell r="K578" t="str">
            <v>M</v>
          </cell>
          <cell r="M578" t="str">
            <v>TOEIC</v>
          </cell>
          <cell r="N578" t="str">
            <v>510</v>
          </cell>
        </row>
        <row r="579">
          <cell r="A579" t="str">
            <v>C1703078</v>
          </cell>
          <cell r="B579" t="str">
            <v>170C0301</v>
          </cell>
          <cell r="C579" t="str">
            <v>Thống kê</v>
          </cell>
          <cell r="D579" t="str">
            <v>300</v>
          </cell>
          <cell r="E579" t="str">
            <v>001203</v>
          </cell>
          <cell r="J579">
            <v>3</v>
          </cell>
          <cell r="K579" t="str">
            <v>M</v>
          </cell>
          <cell r="M579" t="str">
            <v>TOEIC</v>
          </cell>
          <cell r="N579" t="str">
            <v>525</v>
          </cell>
        </row>
        <row r="580">
          <cell r="A580" t="str">
            <v>21800084</v>
          </cell>
          <cell r="B580" t="str">
            <v>18020102</v>
          </cell>
          <cell r="C580" t="str">
            <v>Kế toán</v>
          </cell>
          <cell r="D580" t="str">
            <v>335</v>
          </cell>
          <cell r="E580" t="str">
            <v>001203</v>
          </cell>
          <cell r="J580">
            <v>3</v>
          </cell>
          <cell r="K580" t="str">
            <v>M</v>
          </cell>
          <cell r="M580" t="str">
            <v>TOEIC</v>
          </cell>
          <cell r="N580" t="str">
            <v>560</v>
          </cell>
        </row>
        <row r="581">
          <cell r="A581" t="str">
            <v>61800613</v>
          </cell>
          <cell r="B581" t="str">
            <v>18060302</v>
          </cell>
          <cell r="C581" t="str">
            <v>Công nghệ sinh học</v>
          </cell>
          <cell r="D581" t="str">
            <v>360</v>
          </cell>
          <cell r="E581" t="str">
            <v>001203</v>
          </cell>
          <cell r="J581">
            <v>3</v>
          </cell>
          <cell r="K581" t="str">
            <v>M</v>
          </cell>
          <cell r="M581" t="str">
            <v>TOEIC</v>
          </cell>
          <cell r="N581" t="str">
            <v>700</v>
          </cell>
        </row>
        <row r="582">
          <cell r="A582" t="str">
            <v>11800630</v>
          </cell>
          <cell r="B582" t="str">
            <v>18010401</v>
          </cell>
          <cell r="C582" t="str">
            <v>Thiết kế thời trang</v>
          </cell>
          <cell r="D582" t="str">
            <v>325</v>
          </cell>
          <cell r="E582" t="str">
            <v>001203</v>
          </cell>
          <cell r="J582">
            <v>3</v>
          </cell>
          <cell r="K582" t="str">
            <v>M</v>
          </cell>
          <cell r="M582" t="str">
            <v>TOEIC</v>
          </cell>
          <cell r="N582" t="str">
            <v>580</v>
          </cell>
        </row>
        <row r="583">
          <cell r="A583" t="str">
            <v>01800213</v>
          </cell>
          <cell r="B583" t="str">
            <v>18000202</v>
          </cell>
          <cell r="C583" t="str">
            <v>Ngôn ngữ Trung Quốc</v>
          </cell>
          <cell r="D583" t="str">
            <v>350</v>
          </cell>
          <cell r="E583" t="str">
            <v>001B01</v>
          </cell>
          <cell r="J583" t="str">
            <v>Dự bị 1</v>
          </cell>
          <cell r="K583" t="str">
            <v>M</v>
          </cell>
          <cell r="M583" t="str">
            <v>TOEIC</v>
          </cell>
          <cell r="N583" t="str">
            <v>680</v>
          </cell>
        </row>
        <row r="584">
          <cell r="A584" t="str">
            <v>01800213</v>
          </cell>
          <cell r="B584" t="str">
            <v>18000202</v>
          </cell>
          <cell r="C584" t="str">
            <v>Ngôn ngữ Trung Quốc</v>
          </cell>
          <cell r="D584" t="str">
            <v>350</v>
          </cell>
          <cell r="E584" t="str">
            <v>001B02</v>
          </cell>
          <cell r="J584" t="str">
            <v>Dự bị 2</v>
          </cell>
          <cell r="K584" t="str">
            <v>M</v>
          </cell>
          <cell r="M584" t="str">
            <v>TOEIC</v>
          </cell>
          <cell r="N584" t="str">
            <v>680</v>
          </cell>
        </row>
        <row r="585">
          <cell r="A585" t="str">
            <v>01800213</v>
          </cell>
          <cell r="B585" t="str">
            <v>18000202</v>
          </cell>
          <cell r="C585" t="str">
            <v>Ngôn ngữ Trung Quốc</v>
          </cell>
          <cell r="D585" t="str">
            <v>350</v>
          </cell>
          <cell r="E585" t="str">
            <v>001B03</v>
          </cell>
          <cell r="J585" t="str">
            <v>Dự bị 3</v>
          </cell>
          <cell r="K585" t="str">
            <v>M</v>
          </cell>
          <cell r="M585" t="str">
            <v>TOEIC</v>
          </cell>
          <cell r="N585" t="str">
            <v>680</v>
          </cell>
        </row>
        <row r="586">
          <cell r="A586" t="str">
            <v>01800213</v>
          </cell>
          <cell r="B586" t="str">
            <v>18000202</v>
          </cell>
          <cell r="C586" t="str">
            <v>Ngôn ngữ Trung Quốc</v>
          </cell>
          <cell r="D586" t="str">
            <v>350</v>
          </cell>
          <cell r="E586" t="str">
            <v>001201</v>
          </cell>
          <cell r="J586">
            <v>1</v>
          </cell>
          <cell r="K586" t="str">
            <v>M</v>
          </cell>
          <cell r="M586" t="str">
            <v>TOEIC</v>
          </cell>
          <cell r="N586" t="str">
            <v>680</v>
          </cell>
        </row>
        <row r="587">
          <cell r="A587" t="str">
            <v>01800213</v>
          </cell>
          <cell r="B587" t="str">
            <v>18000202</v>
          </cell>
          <cell r="C587" t="str">
            <v>Ngôn ngữ Trung Quốc</v>
          </cell>
          <cell r="D587" t="str">
            <v>350</v>
          </cell>
          <cell r="E587" t="str">
            <v>001202</v>
          </cell>
          <cell r="J587">
            <v>2</v>
          </cell>
          <cell r="K587" t="str">
            <v>M</v>
          </cell>
          <cell r="M587" t="str">
            <v>TOEIC</v>
          </cell>
          <cell r="N587" t="str">
            <v>680</v>
          </cell>
        </row>
        <row r="588">
          <cell r="A588" t="str">
            <v>01800213</v>
          </cell>
          <cell r="B588" t="str">
            <v>18000202</v>
          </cell>
          <cell r="C588" t="str">
            <v>Ngôn ngữ Trung Quốc</v>
          </cell>
          <cell r="D588" t="str">
            <v>350</v>
          </cell>
          <cell r="E588" t="str">
            <v>001203</v>
          </cell>
          <cell r="J588">
            <v>3</v>
          </cell>
          <cell r="K588" t="str">
            <v>M</v>
          </cell>
          <cell r="M588" t="str">
            <v>TOEIC</v>
          </cell>
          <cell r="N588" t="str">
            <v>680</v>
          </cell>
        </row>
        <row r="589">
          <cell r="A589" t="str">
            <v>01800846</v>
          </cell>
          <cell r="B589" t="str">
            <v>18000202</v>
          </cell>
          <cell r="C589" t="str">
            <v>Ngôn ngữ Trung Quốc</v>
          </cell>
          <cell r="D589" t="str">
            <v>285</v>
          </cell>
          <cell r="E589" t="str">
            <v>001B01</v>
          </cell>
          <cell r="J589" t="str">
            <v>Dự bị 1</v>
          </cell>
          <cell r="K589" t="str">
            <v>M</v>
          </cell>
          <cell r="M589" t="str">
            <v>TOEIC</v>
          </cell>
          <cell r="N589" t="str">
            <v>520</v>
          </cell>
        </row>
        <row r="590">
          <cell r="A590" t="str">
            <v>01800846</v>
          </cell>
          <cell r="B590" t="str">
            <v>18000202</v>
          </cell>
          <cell r="C590" t="str">
            <v>Ngôn ngữ Trung Quốc</v>
          </cell>
          <cell r="D590" t="str">
            <v>285</v>
          </cell>
          <cell r="E590" t="str">
            <v>001B02</v>
          </cell>
          <cell r="J590" t="str">
            <v>Dự bị 2</v>
          </cell>
          <cell r="K590" t="str">
            <v>M</v>
          </cell>
          <cell r="M590" t="str">
            <v>TOEIC</v>
          </cell>
          <cell r="N590" t="str">
            <v>520</v>
          </cell>
        </row>
        <row r="591">
          <cell r="A591" t="str">
            <v>01800846</v>
          </cell>
          <cell r="B591" t="str">
            <v>18000202</v>
          </cell>
          <cell r="C591" t="str">
            <v>Ngôn ngữ Trung Quốc</v>
          </cell>
          <cell r="D591" t="str">
            <v>285</v>
          </cell>
          <cell r="E591" t="str">
            <v>001B03</v>
          </cell>
          <cell r="J591" t="str">
            <v>Dự bị 3</v>
          </cell>
          <cell r="K591" t="str">
            <v>M</v>
          </cell>
          <cell r="M591" t="str">
            <v>TOEIC</v>
          </cell>
          <cell r="N591" t="str">
            <v>520</v>
          </cell>
        </row>
        <row r="592">
          <cell r="A592" t="str">
            <v>01800846</v>
          </cell>
          <cell r="B592" t="str">
            <v>18000202</v>
          </cell>
          <cell r="C592" t="str">
            <v>Ngôn ngữ Trung Quốc</v>
          </cell>
          <cell r="D592" t="str">
            <v>285</v>
          </cell>
          <cell r="E592" t="str">
            <v>001201</v>
          </cell>
          <cell r="J592">
            <v>1</v>
          </cell>
          <cell r="K592" t="str">
            <v>M</v>
          </cell>
          <cell r="M592" t="str">
            <v>TOEIC</v>
          </cell>
          <cell r="N592" t="str">
            <v>520</v>
          </cell>
        </row>
        <row r="593">
          <cell r="A593" t="str">
            <v>01800846</v>
          </cell>
          <cell r="B593" t="str">
            <v>18000202</v>
          </cell>
          <cell r="C593" t="str">
            <v>Ngôn ngữ Trung Quốc</v>
          </cell>
          <cell r="D593" t="str">
            <v>285</v>
          </cell>
          <cell r="E593" t="str">
            <v>001202</v>
          </cell>
          <cell r="J593">
            <v>2</v>
          </cell>
          <cell r="K593" t="str">
            <v>M</v>
          </cell>
          <cell r="M593" t="str">
            <v>TOEIC</v>
          </cell>
          <cell r="N593" t="str">
            <v>520</v>
          </cell>
        </row>
        <row r="594">
          <cell r="A594" t="str">
            <v>01801142</v>
          </cell>
          <cell r="B594" t="str">
            <v>18000202</v>
          </cell>
          <cell r="C594" t="str">
            <v>Ngôn ngữ Trung Quốc</v>
          </cell>
          <cell r="D594" t="str">
            <v>325</v>
          </cell>
          <cell r="E594" t="str">
            <v>001203</v>
          </cell>
          <cell r="J594">
            <v>3</v>
          </cell>
          <cell r="K594" t="str">
            <v>M</v>
          </cell>
          <cell r="M594" t="str">
            <v>TOEIC</v>
          </cell>
          <cell r="N594" t="str">
            <v>610</v>
          </cell>
        </row>
        <row r="595">
          <cell r="A595" t="str">
            <v>01801191</v>
          </cell>
          <cell r="B595" t="str">
            <v>18000202</v>
          </cell>
          <cell r="C595" t="str">
            <v>Ngôn ngữ Trung Quốc</v>
          </cell>
          <cell r="D595" t="str">
            <v>325</v>
          </cell>
          <cell r="E595" t="str">
            <v>001B01</v>
          </cell>
          <cell r="J595" t="str">
            <v>Dự bị 1</v>
          </cell>
          <cell r="K595" t="str">
            <v>M</v>
          </cell>
          <cell r="M595" t="str">
            <v>TOEIC</v>
          </cell>
          <cell r="N595" t="str">
            <v>555</v>
          </cell>
        </row>
        <row r="596">
          <cell r="A596" t="str">
            <v>01801191</v>
          </cell>
          <cell r="B596" t="str">
            <v>18000202</v>
          </cell>
          <cell r="C596" t="str">
            <v>Ngôn ngữ Trung Quốc</v>
          </cell>
          <cell r="D596" t="str">
            <v>325</v>
          </cell>
          <cell r="E596" t="str">
            <v>001B02</v>
          </cell>
          <cell r="J596" t="str">
            <v>Dự bị 2</v>
          </cell>
          <cell r="K596" t="str">
            <v>M</v>
          </cell>
          <cell r="M596" t="str">
            <v>TOEIC</v>
          </cell>
          <cell r="N596" t="str">
            <v>555</v>
          </cell>
        </row>
        <row r="597">
          <cell r="A597" t="str">
            <v>01801191</v>
          </cell>
          <cell r="B597" t="str">
            <v>18000202</v>
          </cell>
          <cell r="C597" t="str">
            <v>Ngôn ngữ Trung Quốc</v>
          </cell>
          <cell r="D597" t="str">
            <v>325</v>
          </cell>
          <cell r="E597" t="str">
            <v>001B03</v>
          </cell>
          <cell r="J597" t="str">
            <v>Dự bị 3</v>
          </cell>
          <cell r="K597" t="str">
            <v>M</v>
          </cell>
          <cell r="M597" t="str">
            <v>TOEIC</v>
          </cell>
          <cell r="N597" t="str">
            <v>555</v>
          </cell>
        </row>
        <row r="598">
          <cell r="A598" t="str">
            <v>01801191</v>
          </cell>
          <cell r="B598" t="str">
            <v>18000202</v>
          </cell>
          <cell r="C598" t="str">
            <v>Ngôn ngữ Trung Quốc</v>
          </cell>
          <cell r="D598" t="str">
            <v>325</v>
          </cell>
          <cell r="E598" t="str">
            <v>001201</v>
          </cell>
          <cell r="J598">
            <v>1</v>
          </cell>
          <cell r="K598" t="str">
            <v>M</v>
          </cell>
          <cell r="M598" t="str">
            <v>TOEIC</v>
          </cell>
          <cell r="N598" t="str">
            <v>555</v>
          </cell>
        </row>
        <row r="599">
          <cell r="A599" t="str">
            <v>01801191</v>
          </cell>
          <cell r="B599" t="str">
            <v>18000202</v>
          </cell>
          <cell r="C599" t="str">
            <v>Ngôn ngữ Trung Quốc</v>
          </cell>
          <cell r="D599" t="str">
            <v>325</v>
          </cell>
          <cell r="E599" t="str">
            <v>001202</v>
          </cell>
          <cell r="J599">
            <v>2</v>
          </cell>
          <cell r="K599" t="str">
            <v>M</v>
          </cell>
          <cell r="M599" t="str">
            <v>TOEIC</v>
          </cell>
          <cell r="N599" t="str">
            <v>555</v>
          </cell>
        </row>
        <row r="600">
          <cell r="A600" t="str">
            <v>01801191</v>
          </cell>
          <cell r="B600" t="str">
            <v>18000202</v>
          </cell>
          <cell r="C600" t="str">
            <v>Ngôn ngữ Trung Quốc</v>
          </cell>
          <cell r="D600" t="str">
            <v>325</v>
          </cell>
          <cell r="E600" t="str">
            <v>001203</v>
          </cell>
          <cell r="J600">
            <v>3</v>
          </cell>
          <cell r="K600" t="str">
            <v>M</v>
          </cell>
          <cell r="M600" t="str">
            <v>TOEIC</v>
          </cell>
          <cell r="N600" t="str">
            <v>555</v>
          </cell>
        </row>
        <row r="601">
          <cell r="A601" t="str">
            <v>01801191</v>
          </cell>
          <cell r="B601" t="str">
            <v>18000202</v>
          </cell>
          <cell r="C601" t="str">
            <v>Ngôn ngữ Trung Quốc</v>
          </cell>
          <cell r="D601" t="str">
            <v>325</v>
          </cell>
          <cell r="E601" t="str">
            <v>001B01</v>
          </cell>
          <cell r="J601" t="str">
            <v>Dự bị 1</v>
          </cell>
          <cell r="K601" t="str">
            <v>M</v>
          </cell>
          <cell r="M601" t="str">
            <v>TOEIC</v>
          </cell>
          <cell r="N601" t="str">
            <v>555</v>
          </cell>
        </row>
        <row r="602">
          <cell r="A602" t="str">
            <v>01801191</v>
          </cell>
          <cell r="B602" t="str">
            <v>18000202</v>
          </cell>
          <cell r="C602" t="str">
            <v>Ngôn ngữ Trung Quốc</v>
          </cell>
          <cell r="D602" t="str">
            <v>325</v>
          </cell>
          <cell r="E602" t="str">
            <v>001B02</v>
          </cell>
          <cell r="J602" t="str">
            <v>Dự bị 2</v>
          </cell>
          <cell r="K602" t="str">
            <v>M</v>
          </cell>
          <cell r="M602" t="str">
            <v>TOEIC</v>
          </cell>
          <cell r="N602" t="str">
            <v>555</v>
          </cell>
        </row>
        <row r="603">
          <cell r="A603" t="str">
            <v>01801191</v>
          </cell>
          <cell r="B603" t="str">
            <v>18000202</v>
          </cell>
          <cell r="C603" t="str">
            <v>Ngôn ngữ Trung Quốc</v>
          </cell>
          <cell r="D603" t="str">
            <v>325</v>
          </cell>
          <cell r="E603" t="str">
            <v>001B03</v>
          </cell>
          <cell r="J603" t="str">
            <v>Dự bị 3</v>
          </cell>
          <cell r="K603" t="str">
            <v>M</v>
          </cell>
          <cell r="M603" t="str">
            <v>TOEIC</v>
          </cell>
          <cell r="N603" t="str">
            <v>555</v>
          </cell>
        </row>
        <row r="604">
          <cell r="A604" t="str">
            <v>01801191</v>
          </cell>
          <cell r="B604" t="str">
            <v>18000202</v>
          </cell>
          <cell r="C604" t="str">
            <v>Ngôn ngữ Trung Quốc</v>
          </cell>
          <cell r="D604" t="str">
            <v>325</v>
          </cell>
          <cell r="E604" t="str">
            <v>001201</v>
          </cell>
          <cell r="J604">
            <v>1</v>
          </cell>
          <cell r="K604" t="str">
            <v>M</v>
          </cell>
          <cell r="M604" t="str">
            <v>TOEIC</v>
          </cell>
          <cell r="N604" t="str">
            <v>555</v>
          </cell>
        </row>
        <row r="605">
          <cell r="A605" t="str">
            <v>01801191</v>
          </cell>
          <cell r="B605" t="str">
            <v>18000202</v>
          </cell>
          <cell r="C605" t="str">
            <v>Ngôn ngữ Trung Quốc</v>
          </cell>
          <cell r="D605" t="str">
            <v>325</v>
          </cell>
          <cell r="E605" t="str">
            <v>001202</v>
          </cell>
          <cell r="J605">
            <v>2</v>
          </cell>
          <cell r="K605" t="str">
            <v>M</v>
          </cell>
          <cell r="M605" t="str">
            <v>TOEIC</v>
          </cell>
          <cell r="N605" t="str">
            <v>555</v>
          </cell>
        </row>
        <row r="606">
          <cell r="A606" t="str">
            <v>01801191</v>
          </cell>
          <cell r="B606" t="str">
            <v>18000202</v>
          </cell>
          <cell r="C606" t="str">
            <v>Ngôn ngữ Trung Quốc</v>
          </cell>
          <cell r="D606" t="str">
            <v>325</v>
          </cell>
          <cell r="E606" t="str">
            <v>001203</v>
          </cell>
          <cell r="J606">
            <v>3</v>
          </cell>
          <cell r="K606" t="str">
            <v>M</v>
          </cell>
          <cell r="M606" t="str">
            <v>TOEIC</v>
          </cell>
          <cell r="N606" t="str">
            <v>555</v>
          </cell>
        </row>
        <row r="607">
          <cell r="A607" t="str">
            <v>01801193</v>
          </cell>
          <cell r="B607" t="str">
            <v>18000203</v>
          </cell>
          <cell r="C607" t="str">
            <v>Ngôn ngữ Trung Quốc</v>
          </cell>
          <cell r="D607" t="str">
            <v>350</v>
          </cell>
          <cell r="E607" t="str">
            <v>001B01</v>
          </cell>
          <cell r="J607" t="str">
            <v>Dự bị 1</v>
          </cell>
          <cell r="K607" t="str">
            <v>M</v>
          </cell>
          <cell r="M607" t="str">
            <v>TOEIC</v>
          </cell>
          <cell r="N607" t="str">
            <v>665</v>
          </cell>
        </row>
        <row r="608">
          <cell r="A608" t="str">
            <v>01801193</v>
          </cell>
          <cell r="B608" t="str">
            <v>18000203</v>
          </cell>
          <cell r="C608" t="str">
            <v>Ngôn ngữ Trung Quốc</v>
          </cell>
          <cell r="D608" t="str">
            <v>350</v>
          </cell>
          <cell r="E608" t="str">
            <v>001B02</v>
          </cell>
          <cell r="J608" t="str">
            <v>Dự bị 2</v>
          </cell>
          <cell r="K608" t="str">
            <v>M</v>
          </cell>
          <cell r="M608" t="str">
            <v>TOEIC</v>
          </cell>
          <cell r="N608" t="str">
            <v>665</v>
          </cell>
        </row>
        <row r="609">
          <cell r="A609" t="str">
            <v>01801193</v>
          </cell>
          <cell r="B609" t="str">
            <v>18000203</v>
          </cell>
          <cell r="C609" t="str">
            <v>Ngôn ngữ Trung Quốc</v>
          </cell>
          <cell r="D609" t="str">
            <v>350</v>
          </cell>
          <cell r="E609" t="str">
            <v>001B03</v>
          </cell>
          <cell r="J609" t="str">
            <v>Dự bị 3</v>
          </cell>
          <cell r="K609" t="str">
            <v>M</v>
          </cell>
          <cell r="M609" t="str">
            <v>TOEIC</v>
          </cell>
          <cell r="N609" t="str">
            <v>665</v>
          </cell>
        </row>
        <row r="610">
          <cell r="A610" t="str">
            <v>01801193</v>
          </cell>
          <cell r="B610" t="str">
            <v>18000203</v>
          </cell>
          <cell r="C610" t="str">
            <v>Ngôn ngữ Trung Quốc</v>
          </cell>
          <cell r="D610" t="str">
            <v>350</v>
          </cell>
          <cell r="E610" t="str">
            <v>001201</v>
          </cell>
          <cell r="J610">
            <v>1</v>
          </cell>
          <cell r="K610" t="str">
            <v>M</v>
          </cell>
          <cell r="M610" t="str">
            <v>TOEIC</v>
          </cell>
          <cell r="N610" t="str">
            <v>665</v>
          </cell>
        </row>
        <row r="611">
          <cell r="A611" t="str">
            <v>01801193</v>
          </cell>
          <cell r="B611" t="str">
            <v>18000203</v>
          </cell>
          <cell r="C611" t="str">
            <v>Ngôn ngữ Trung Quốc</v>
          </cell>
          <cell r="D611" t="str">
            <v>350</v>
          </cell>
          <cell r="E611" t="str">
            <v>001202</v>
          </cell>
          <cell r="J611">
            <v>2</v>
          </cell>
          <cell r="K611" t="str">
            <v>M</v>
          </cell>
          <cell r="M611" t="str">
            <v>TOEIC</v>
          </cell>
          <cell r="N611" t="str">
            <v>665</v>
          </cell>
        </row>
        <row r="612">
          <cell r="A612" t="str">
            <v>01801193</v>
          </cell>
          <cell r="B612" t="str">
            <v>18000203</v>
          </cell>
          <cell r="C612" t="str">
            <v>Ngôn ngữ Trung Quốc</v>
          </cell>
          <cell r="D612" t="str">
            <v>350</v>
          </cell>
          <cell r="E612" t="str">
            <v>001203</v>
          </cell>
          <cell r="J612">
            <v>3</v>
          </cell>
          <cell r="K612" t="str">
            <v>M</v>
          </cell>
          <cell r="M612" t="str">
            <v>TOEIC</v>
          </cell>
          <cell r="N612" t="str">
            <v>665</v>
          </cell>
        </row>
        <row r="613">
          <cell r="A613" t="str">
            <v>01801204</v>
          </cell>
          <cell r="B613" t="str">
            <v>18000201</v>
          </cell>
          <cell r="C613" t="str">
            <v>Ngôn ngữ Trung Quốc</v>
          </cell>
          <cell r="D613" t="str">
            <v>385</v>
          </cell>
          <cell r="E613" t="str">
            <v>001B01</v>
          </cell>
          <cell r="J613" t="str">
            <v>Dự bị 1</v>
          </cell>
          <cell r="K613" t="str">
            <v>M</v>
          </cell>
          <cell r="M613" t="str">
            <v>TOEIC</v>
          </cell>
          <cell r="N613" t="str">
            <v>755</v>
          </cell>
        </row>
        <row r="614">
          <cell r="A614" t="str">
            <v>01801204</v>
          </cell>
          <cell r="B614" t="str">
            <v>18000201</v>
          </cell>
          <cell r="C614" t="str">
            <v>Ngôn ngữ Trung Quốc</v>
          </cell>
          <cell r="D614" t="str">
            <v>385</v>
          </cell>
          <cell r="E614" t="str">
            <v>001B02</v>
          </cell>
          <cell r="J614" t="str">
            <v>Dự bị 2</v>
          </cell>
          <cell r="K614" t="str">
            <v>M</v>
          </cell>
          <cell r="M614" t="str">
            <v>TOEIC</v>
          </cell>
          <cell r="N614" t="str">
            <v>755</v>
          </cell>
        </row>
        <row r="615">
          <cell r="A615" t="str">
            <v>01801204</v>
          </cell>
          <cell r="B615" t="str">
            <v>18000201</v>
          </cell>
          <cell r="C615" t="str">
            <v>Ngôn ngữ Trung Quốc</v>
          </cell>
          <cell r="D615" t="str">
            <v>385</v>
          </cell>
          <cell r="E615" t="str">
            <v>001B03</v>
          </cell>
          <cell r="J615" t="str">
            <v>Dự bị 3</v>
          </cell>
          <cell r="K615" t="str">
            <v>M</v>
          </cell>
          <cell r="M615" t="str">
            <v>TOEIC</v>
          </cell>
          <cell r="N615" t="str">
            <v>755</v>
          </cell>
        </row>
        <row r="616">
          <cell r="A616" t="str">
            <v>01801204</v>
          </cell>
          <cell r="B616" t="str">
            <v>18000201</v>
          </cell>
          <cell r="C616" t="str">
            <v>Ngôn ngữ Trung Quốc</v>
          </cell>
          <cell r="D616" t="str">
            <v>385</v>
          </cell>
          <cell r="E616" t="str">
            <v>001201</v>
          </cell>
          <cell r="J616">
            <v>1</v>
          </cell>
          <cell r="K616" t="str">
            <v>M</v>
          </cell>
          <cell r="M616" t="str">
            <v>TOEIC</v>
          </cell>
          <cell r="N616" t="str">
            <v>755</v>
          </cell>
        </row>
        <row r="617">
          <cell r="A617" t="str">
            <v>01801204</v>
          </cell>
          <cell r="B617" t="str">
            <v>18000201</v>
          </cell>
          <cell r="C617" t="str">
            <v>Ngôn ngữ Trung Quốc</v>
          </cell>
          <cell r="D617" t="str">
            <v>385</v>
          </cell>
          <cell r="E617" t="str">
            <v>001202</v>
          </cell>
          <cell r="J617">
            <v>2</v>
          </cell>
          <cell r="K617" t="str">
            <v>M</v>
          </cell>
          <cell r="M617" t="str">
            <v>TOEIC</v>
          </cell>
          <cell r="N617" t="str">
            <v>755</v>
          </cell>
        </row>
        <row r="618">
          <cell r="A618" t="str">
            <v>01801204</v>
          </cell>
          <cell r="B618" t="str">
            <v>18000201</v>
          </cell>
          <cell r="C618" t="str">
            <v>Ngôn ngữ Trung Quốc</v>
          </cell>
          <cell r="D618" t="str">
            <v>385</v>
          </cell>
          <cell r="E618" t="str">
            <v>001203</v>
          </cell>
          <cell r="J618">
            <v>3</v>
          </cell>
          <cell r="K618" t="str">
            <v>M</v>
          </cell>
          <cell r="M618" t="str">
            <v>TOEIC</v>
          </cell>
          <cell r="N618" t="str">
            <v>755</v>
          </cell>
        </row>
        <row r="619">
          <cell r="A619" t="str">
            <v>01801280</v>
          </cell>
          <cell r="B619" t="str">
            <v>18000201</v>
          </cell>
          <cell r="C619" t="str">
            <v>Ngôn ngữ Trung Quốc</v>
          </cell>
          <cell r="D619" t="str">
            <v>425</v>
          </cell>
          <cell r="E619" t="str">
            <v>001B01</v>
          </cell>
          <cell r="J619" t="str">
            <v>Dự bị 1</v>
          </cell>
          <cell r="K619" t="str">
            <v>M</v>
          </cell>
          <cell r="M619" t="str">
            <v>TOEIC</v>
          </cell>
          <cell r="N619" t="str">
            <v>665</v>
          </cell>
        </row>
        <row r="620">
          <cell r="A620" t="str">
            <v>01801280</v>
          </cell>
          <cell r="B620" t="str">
            <v>18000201</v>
          </cell>
          <cell r="C620" t="str">
            <v>Ngôn ngữ Trung Quốc</v>
          </cell>
          <cell r="D620" t="str">
            <v>425</v>
          </cell>
          <cell r="E620" t="str">
            <v>001B02</v>
          </cell>
          <cell r="J620" t="str">
            <v>Dự bị 2</v>
          </cell>
          <cell r="K620" t="str">
            <v>M</v>
          </cell>
          <cell r="M620" t="str">
            <v>TOEIC</v>
          </cell>
          <cell r="N620" t="str">
            <v>665</v>
          </cell>
        </row>
        <row r="621">
          <cell r="A621" t="str">
            <v>01801280</v>
          </cell>
          <cell r="B621" t="str">
            <v>18000201</v>
          </cell>
          <cell r="C621" t="str">
            <v>Ngôn ngữ Trung Quốc</v>
          </cell>
          <cell r="D621" t="str">
            <v>425</v>
          </cell>
          <cell r="E621" t="str">
            <v>001B03</v>
          </cell>
          <cell r="J621" t="str">
            <v>Dự bị 3</v>
          </cell>
          <cell r="K621" t="str">
            <v>M</v>
          </cell>
          <cell r="M621" t="str">
            <v>TOEIC</v>
          </cell>
          <cell r="N621" t="str">
            <v>665</v>
          </cell>
        </row>
        <row r="622">
          <cell r="A622" t="str">
            <v>01801280</v>
          </cell>
          <cell r="B622" t="str">
            <v>18000201</v>
          </cell>
          <cell r="C622" t="str">
            <v>Ngôn ngữ Trung Quốc</v>
          </cell>
          <cell r="D622" t="str">
            <v>425</v>
          </cell>
          <cell r="E622" t="str">
            <v>001201</v>
          </cell>
          <cell r="J622">
            <v>1</v>
          </cell>
          <cell r="K622" t="str">
            <v>M</v>
          </cell>
          <cell r="M622" t="str">
            <v>TOEIC</v>
          </cell>
          <cell r="N622" t="str">
            <v>665</v>
          </cell>
        </row>
        <row r="623">
          <cell r="A623" t="str">
            <v>01801280</v>
          </cell>
          <cell r="B623" t="str">
            <v>18000201</v>
          </cell>
          <cell r="C623" t="str">
            <v>Ngôn ngữ Trung Quốc</v>
          </cell>
          <cell r="D623" t="str">
            <v>425</v>
          </cell>
          <cell r="E623" t="str">
            <v>001202</v>
          </cell>
          <cell r="J623">
            <v>2</v>
          </cell>
          <cell r="K623" t="str">
            <v>M</v>
          </cell>
          <cell r="M623" t="str">
            <v>TOEIC</v>
          </cell>
          <cell r="N623" t="str">
            <v>665</v>
          </cell>
        </row>
        <row r="624">
          <cell r="A624" t="str">
            <v>01801280</v>
          </cell>
          <cell r="B624" t="str">
            <v>18000201</v>
          </cell>
          <cell r="C624" t="str">
            <v>Ngôn ngữ Trung Quốc</v>
          </cell>
          <cell r="D624" t="str">
            <v>425</v>
          </cell>
          <cell r="E624" t="str">
            <v>001203</v>
          </cell>
          <cell r="J624">
            <v>3</v>
          </cell>
          <cell r="K624" t="str">
            <v>M</v>
          </cell>
          <cell r="M624" t="str">
            <v>TOEIC</v>
          </cell>
          <cell r="N624" t="str">
            <v>665</v>
          </cell>
        </row>
        <row r="625">
          <cell r="A625" t="str">
            <v>01801307</v>
          </cell>
          <cell r="B625" t="str">
            <v>18000202</v>
          </cell>
          <cell r="C625" t="str">
            <v>Ngôn ngữ Trung Quốc</v>
          </cell>
          <cell r="D625" t="str">
            <v>136</v>
          </cell>
          <cell r="E625" t="str">
            <v>001B01</v>
          </cell>
          <cell r="F625" t="str">
            <v>159</v>
          </cell>
          <cell r="G625" t="str">
            <v>154</v>
          </cell>
          <cell r="J625" t="str">
            <v>Dự bị 1</v>
          </cell>
          <cell r="K625" t="str">
            <v>M</v>
          </cell>
          <cell r="M625" t="str">
            <v>Cambridge English (PET)</v>
          </cell>
          <cell r="N625" t="str">
            <v>144</v>
          </cell>
        </row>
        <row r="626">
          <cell r="A626" t="str">
            <v>01801307</v>
          </cell>
          <cell r="B626" t="str">
            <v>18000202</v>
          </cell>
          <cell r="C626" t="str">
            <v>Ngôn ngữ Trung Quốc</v>
          </cell>
          <cell r="D626" t="str">
            <v>136</v>
          </cell>
          <cell r="E626" t="str">
            <v>001B02</v>
          </cell>
          <cell r="F626" t="str">
            <v>159</v>
          </cell>
          <cell r="G626" t="str">
            <v>154</v>
          </cell>
          <cell r="J626" t="str">
            <v>Dự bị 2</v>
          </cell>
          <cell r="K626" t="str">
            <v>M</v>
          </cell>
          <cell r="M626" t="str">
            <v>Cambridge English (PET)</v>
          </cell>
          <cell r="N626" t="str">
            <v>144</v>
          </cell>
        </row>
        <row r="627">
          <cell r="A627" t="str">
            <v>01801307</v>
          </cell>
          <cell r="B627" t="str">
            <v>18000202</v>
          </cell>
          <cell r="C627" t="str">
            <v>Ngôn ngữ Trung Quốc</v>
          </cell>
          <cell r="D627" t="str">
            <v>136</v>
          </cell>
          <cell r="E627" t="str">
            <v>001B03</v>
          </cell>
          <cell r="F627" t="str">
            <v>159</v>
          </cell>
          <cell r="G627" t="str">
            <v>154</v>
          </cell>
          <cell r="J627" t="str">
            <v>Dự bị 3</v>
          </cell>
          <cell r="K627" t="str">
            <v>M</v>
          </cell>
          <cell r="M627" t="str">
            <v>Cambridge English (PET)</v>
          </cell>
          <cell r="N627" t="str">
            <v>144</v>
          </cell>
        </row>
        <row r="628">
          <cell r="A628" t="str">
            <v>01801307</v>
          </cell>
          <cell r="B628" t="str">
            <v>18000202</v>
          </cell>
          <cell r="C628" t="str">
            <v>Ngôn ngữ Trung Quốc</v>
          </cell>
          <cell r="D628" t="str">
            <v>136</v>
          </cell>
          <cell r="E628" t="str">
            <v>001201</v>
          </cell>
          <cell r="F628" t="str">
            <v>159</v>
          </cell>
          <cell r="G628" t="str">
            <v>154</v>
          </cell>
          <cell r="J628">
            <v>1</v>
          </cell>
          <cell r="K628" t="str">
            <v>M</v>
          </cell>
          <cell r="M628" t="str">
            <v>Cambridge English (PET)</v>
          </cell>
          <cell r="N628" t="str">
            <v>144</v>
          </cell>
        </row>
        <row r="629">
          <cell r="A629" t="str">
            <v>01801307</v>
          </cell>
          <cell r="B629" t="str">
            <v>18000202</v>
          </cell>
          <cell r="C629" t="str">
            <v>Ngôn ngữ Trung Quốc</v>
          </cell>
          <cell r="D629" t="str">
            <v>136</v>
          </cell>
          <cell r="E629" t="str">
            <v>001202</v>
          </cell>
          <cell r="F629" t="str">
            <v>159</v>
          </cell>
          <cell r="G629" t="str">
            <v>154</v>
          </cell>
          <cell r="J629">
            <v>2</v>
          </cell>
          <cell r="K629" t="str">
            <v>M</v>
          </cell>
          <cell r="M629" t="str">
            <v>Cambridge English (PET)</v>
          </cell>
          <cell r="N629" t="str">
            <v>144</v>
          </cell>
        </row>
        <row r="630">
          <cell r="A630" t="str">
            <v>01801307</v>
          </cell>
          <cell r="B630" t="str">
            <v>18000202</v>
          </cell>
          <cell r="C630" t="str">
            <v>Ngôn ngữ Trung Quốc</v>
          </cell>
          <cell r="D630" t="str">
            <v>136</v>
          </cell>
          <cell r="E630" t="str">
            <v>001203</v>
          </cell>
          <cell r="F630" t="str">
            <v>159</v>
          </cell>
          <cell r="G630" t="str">
            <v>154</v>
          </cell>
          <cell r="J630">
            <v>3</v>
          </cell>
          <cell r="K630" t="str">
            <v>M</v>
          </cell>
          <cell r="M630" t="str">
            <v>Cambridge English (PET)</v>
          </cell>
          <cell r="N630" t="str">
            <v>144</v>
          </cell>
        </row>
        <row r="631">
          <cell r="A631" t="str">
            <v>718H0265</v>
          </cell>
          <cell r="B631" t="str">
            <v>18H70601</v>
          </cell>
          <cell r="C631" t="str">
            <v>Kinh doanh quốc tế</v>
          </cell>
          <cell r="D631" t="str">
            <v>5.0</v>
          </cell>
          <cell r="E631" t="str">
            <v>001206</v>
          </cell>
          <cell r="F631" t="str">
            <v>5.0</v>
          </cell>
          <cell r="G631" t="str">
            <v>5.5</v>
          </cell>
          <cell r="J631">
            <v>6</v>
          </cell>
          <cell r="K631" t="str">
            <v>M</v>
          </cell>
          <cell r="M631" t="str">
            <v>IELTS</v>
          </cell>
          <cell r="N631" t="str">
            <v>5.5</v>
          </cell>
        </row>
        <row r="632">
          <cell r="A632" t="str">
            <v>718H1579</v>
          </cell>
          <cell r="B632" t="str">
            <v>18H70401</v>
          </cell>
          <cell r="C632" t="str">
            <v>Quản trị kinh doanh</v>
          </cell>
          <cell r="D632" t="str">
            <v>5.5</v>
          </cell>
          <cell r="E632" t="str">
            <v>001215</v>
          </cell>
          <cell r="F632" t="str">
            <v>5.5</v>
          </cell>
          <cell r="G632" t="str">
            <v>6.0</v>
          </cell>
          <cell r="J632" t="str">
            <v>Global citizen English 5</v>
          </cell>
          <cell r="K632" t="str">
            <v>M</v>
          </cell>
          <cell r="M632" t="str">
            <v>IELTS</v>
          </cell>
          <cell r="N632" t="str">
            <v>5.5</v>
          </cell>
        </row>
        <row r="633">
          <cell r="A633" t="str">
            <v>51900350</v>
          </cell>
          <cell r="B633" t="str">
            <v>19050301</v>
          </cell>
          <cell r="C633" t="str">
            <v>Khoa học máy tính</v>
          </cell>
          <cell r="D633" t="str">
            <v>134</v>
          </cell>
          <cell r="E633" t="str">
            <v>001412</v>
          </cell>
          <cell r="F633" t="str">
            <v>150</v>
          </cell>
          <cell r="G633" t="str">
            <v>138</v>
          </cell>
          <cell r="J633">
            <v>2</v>
          </cell>
          <cell r="K633" t="str">
            <v>M</v>
          </cell>
          <cell r="M633" t="str">
            <v>Cambridge English (PET)</v>
          </cell>
          <cell r="N633" t="str">
            <v>140</v>
          </cell>
        </row>
        <row r="634">
          <cell r="A634" t="str">
            <v>51900350</v>
          </cell>
          <cell r="B634" t="str">
            <v>19050301</v>
          </cell>
          <cell r="C634" t="str">
            <v>Khoa học máy tính</v>
          </cell>
          <cell r="D634" t="str">
            <v>134</v>
          </cell>
          <cell r="E634" t="str">
            <v>001413</v>
          </cell>
          <cell r="F634" t="str">
            <v>150</v>
          </cell>
          <cell r="G634" t="str">
            <v>138</v>
          </cell>
          <cell r="J634">
            <v>3</v>
          </cell>
          <cell r="K634" t="str">
            <v>M</v>
          </cell>
          <cell r="M634" t="str">
            <v>Cambridge English (PET)</v>
          </cell>
          <cell r="N634" t="str">
            <v>140</v>
          </cell>
        </row>
        <row r="635">
          <cell r="A635" t="str">
            <v>51900466</v>
          </cell>
          <cell r="B635" t="str">
            <v>19050301</v>
          </cell>
          <cell r="C635" t="str">
            <v>Khoa học máy tính</v>
          </cell>
          <cell r="D635" t="str">
            <v>139</v>
          </cell>
          <cell r="E635" t="str">
            <v>001412</v>
          </cell>
          <cell r="F635" t="str">
            <v>145</v>
          </cell>
          <cell r="G635" t="str">
            <v>142</v>
          </cell>
          <cell r="J635">
            <v>2</v>
          </cell>
          <cell r="K635" t="str">
            <v>M</v>
          </cell>
          <cell r="M635" t="str">
            <v>Cambridge English (PET)</v>
          </cell>
          <cell r="N635" t="str">
            <v>140</v>
          </cell>
        </row>
        <row r="636">
          <cell r="A636" t="str">
            <v>51900466</v>
          </cell>
          <cell r="B636" t="str">
            <v>19050301</v>
          </cell>
          <cell r="C636" t="str">
            <v>Khoa học máy tính</v>
          </cell>
          <cell r="D636" t="str">
            <v>139</v>
          </cell>
          <cell r="E636" t="str">
            <v>001413</v>
          </cell>
          <cell r="F636" t="str">
            <v>145</v>
          </cell>
          <cell r="G636" t="str">
            <v>142</v>
          </cell>
          <cell r="J636">
            <v>3</v>
          </cell>
          <cell r="K636" t="str">
            <v>M</v>
          </cell>
          <cell r="M636" t="str">
            <v>Cambridge English (PET)</v>
          </cell>
          <cell r="N636" t="str">
            <v>140</v>
          </cell>
        </row>
        <row r="637">
          <cell r="A637" t="str">
            <v>31900180</v>
          </cell>
          <cell r="B637" t="str">
            <v>19030301</v>
          </cell>
          <cell r="C637" t="str">
            <v>Việt Nam học</v>
          </cell>
          <cell r="D637" t="str">
            <v>137</v>
          </cell>
          <cell r="E637" t="str">
            <v>001413</v>
          </cell>
          <cell r="F637" t="str">
            <v>156</v>
          </cell>
          <cell r="G637" t="str">
            <v>150</v>
          </cell>
          <cell r="J637">
            <v>3</v>
          </cell>
          <cell r="K637" t="str">
            <v>M</v>
          </cell>
          <cell r="M637" t="str">
            <v>Cambridge English (PET)</v>
          </cell>
          <cell r="N637" t="str">
            <v>150</v>
          </cell>
        </row>
        <row r="638">
          <cell r="A638" t="str">
            <v>11900168</v>
          </cell>
          <cell r="B638" t="str">
            <v>19010102</v>
          </cell>
          <cell r="C638" t="str">
            <v>Thiết kế đồ họa</v>
          </cell>
          <cell r="D638" t="str">
            <v>142</v>
          </cell>
          <cell r="E638" t="str">
            <v>001413</v>
          </cell>
          <cell r="F638" t="str">
            <v>151</v>
          </cell>
          <cell r="G638" t="str">
            <v>151</v>
          </cell>
          <cell r="J638">
            <v>3</v>
          </cell>
          <cell r="K638" t="str">
            <v>M</v>
          </cell>
          <cell r="M638" t="str">
            <v>Cambridge English (PET)</v>
          </cell>
          <cell r="N638" t="str">
            <v>147</v>
          </cell>
        </row>
        <row r="639">
          <cell r="A639" t="str">
            <v>719H0407</v>
          </cell>
          <cell r="B639" t="str">
            <v>19H70602</v>
          </cell>
          <cell r="C639" t="str">
            <v>Kinh doanh quốc tế</v>
          </cell>
          <cell r="D639" t="str">
            <v>5.5</v>
          </cell>
          <cell r="E639" t="str">
            <v>001513</v>
          </cell>
          <cell r="F639" t="str">
            <v>5.5</v>
          </cell>
          <cell r="G639" t="str">
            <v>5.5</v>
          </cell>
          <cell r="J639">
            <v>3</v>
          </cell>
          <cell r="K639" t="str">
            <v>M</v>
          </cell>
          <cell r="M639" t="str">
            <v>IELTS</v>
          </cell>
          <cell r="N639" t="str">
            <v>5.5</v>
          </cell>
        </row>
        <row r="640">
          <cell r="A640" t="str">
            <v>719H0407</v>
          </cell>
          <cell r="B640" t="str">
            <v>19H70602</v>
          </cell>
          <cell r="C640" t="str">
            <v>Kinh doanh quốc tế</v>
          </cell>
          <cell r="D640" t="str">
            <v>5.5</v>
          </cell>
          <cell r="E640" t="str">
            <v>001514</v>
          </cell>
          <cell r="F640" t="str">
            <v>5.5</v>
          </cell>
          <cell r="G640" t="str">
            <v>5.5</v>
          </cell>
          <cell r="J640">
            <v>4</v>
          </cell>
          <cell r="K640" t="str">
            <v>M</v>
          </cell>
          <cell r="M640" t="str">
            <v>IELTS</v>
          </cell>
          <cell r="N640" t="str">
            <v>5.5</v>
          </cell>
        </row>
        <row r="641">
          <cell r="A641" t="str">
            <v>719H0407</v>
          </cell>
          <cell r="B641" t="str">
            <v>19H70602</v>
          </cell>
          <cell r="C641" t="str">
            <v>Kinh doanh quốc tế</v>
          </cell>
          <cell r="D641" t="str">
            <v>5.5</v>
          </cell>
          <cell r="E641" t="str">
            <v>001515</v>
          </cell>
          <cell r="F641" t="str">
            <v>5.5</v>
          </cell>
          <cell r="G641" t="str">
            <v>5.5</v>
          </cell>
          <cell r="J641">
            <v>5</v>
          </cell>
          <cell r="K641" t="str">
            <v>M</v>
          </cell>
          <cell r="M641" t="str">
            <v>IELTS</v>
          </cell>
          <cell r="N641" t="str">
            <v>5.5</v>
          </cell>
        </row>
        <row r="642">
          <cell r="A642" t="str">
            <v>719H0407</v>
          </cell>
          <cell r="B642" t="str">
            <v>19H70602</v>
          </cell>
          <cell r="C642" t="str">
            <v>Kinh doanh quốc tế</v>
          </cell>
          <cell r="D642" t="str">
            <v>5.5</v>
          </cell>
          <cell r="E642" t="str">
            <v>001516</v>
          </cell>
          <cell r="F642" t="str">
            <v>5.5</v>
          </cell>
          <cell r="G642" t="str">
            <v>5.5</v>
          </cell>
          <cell r="J642">
            <v>6</v>
          </cell>
          <cell r="K642" t="str">
            <v>M</v>
          </cell>
          <cell r="M642" t="str">
            <v>IELTS</v>
          </cell>
          <cell r="N642" t="str">
            <v>5.5</v>
          </cell>
        </row>
        <row r="643">
          <cell r="A643" t="str">
            <v>719H1060</v>
          </cell>
          <cell r="B643" t="str">
            <v>19H70602</v>
          </cell>
          <cell r="C643" t="str">
            <v>Kinh doanh quốc tế</v>
          </cell>
          <cell r="D643" t="str">
            <v>6.0</v>
          </cell>
          <cell r="E643" t="str">
            <v>001513</v>
          </cell>
          <cell r="F643" t="str">
            <v>6.0</v>
          </cell>
          <cell r="G643" t="str">
            <v>6.5</v>
          </cell>
          <cell r="J643">
            <v>3</v>
          </cell>
          <cell r="K643" t="str">
            <v>M</v>
          </cell>
          <cell r="M643" t="str">
            <v>IELTS</v>
          </cell>
          <cell r="N643" t="str">
            <v>6.5</v>
          </cell>
        </row>
        <row r="644">
          <cell r="A644" t="str">
            <v>719H1060</v>
          </cell>
          <cell r="B644" t="str">
            <v>19H70602</v>
          </cell>
          <cell r="C644" t="str">
            <v>Kinh doanh quốc tế</v>
          </cell>
          <cell r="D644" t="str">
            <v>6.0</v>
          </cell>
          <cell r="E644" t="str">
            <v>001514</v>
          </cell>
          <cell r="F644" t="str">
            <v>6.0</v>
          </cell>
          <cell r="G644" t="str">
            <v>6.5</v>
          </cell>
          <cell r="J644">
            <v>4</v>
          </cell>
          <cell r="K644" t="str">
            <v>M</v>
          </cell>
          <cell r="M644" t="str">
            <v>IELTS</v>
          </cell>
          <cell r="N644" t="str">
            <v>6.5</v>
          </cell>
        </row>
        <row r="645">
          <cell r="A645" t="str">
            <v>719H1060</v>
          </cell>
          <cell r="B645" t="str">
            <v>19H70602</v>
          </cell>
          <cell r="C645" t="str">
            <v>Kinh doanh quốc tế</v>
          </cell>
          <cell r="D645" t="str">
            <v>6.0</v>
          </cell>
          <cell r="E645" t="str">
            <v>001515</v>
          </cell>
          <cell r="F645" t="str">
            <v>6.0</v>
          </cell>
          <cell r="G645" t="str">
            <v>6.5</v>
          </cell>
          <cell r="J645">
            <v>5</v>
          </cell>
          <cell r="K645" t="str">
            <v>M</v>
          </cell>
          <cell r="M645" t="str">
            <v>IELTS</v>
          </cell>
          <cell r="N645" t="str">
            <v>6.5</v>
          </cell>
        </row>
        <row r="646">
          <cell r="A646" t="str">
            <v>719H1060</v>
          </cell>
          <cell r="B646" t="str">
            <v>19H70602</v>
          </cell>
          <cell r="C646" t="str">
            <v>Kinh doanh quốc tế</v>
          </cell>
          <cell r="D646" t="str">
            <v>6.0</v>
          </cell>
          <cell r="E646" t="str">
            <v>001516</v>
          </cell>
          <cell r="F646" t="str">
            <v>6.0</v>
          </cell>
          <cell r="G646" t="str">
            <v>6.5</v>
          </cell>
          <cell r="J646">
            <v>6</v>
          </cell>
          <cell r="K646" t="str">
            <v>M</v>
          </cell>
          <cell r="M646" t="str">
            <v>IELTS</v>
          </cell>
          <cell r="N646" t="str">
            <v>6.5</v>
          </cell>
        </row>
        <row r="647">
          <cell r="A647" t="str">
            <v>719H1084</v>
          </cell>
          <cell r="B647" t="str">
            <v>19H70602</v>
          </cell>
          <cell r="C647" t="str">
            <v>Kinh doanh quốc tế</v>
          </cell>
          <cell r="D647" t="str">
            <v>5.5</v>
          </cell>
          <cell r="E647" t="str">
            <v>001513</v>
          </cell>
          <cell r="F647" t="str">
            <v>6.0</v>
          </cell>
          <cell r="G647" t="str">
            <v>5.5</v>
          </cell>
          <cell r="J647">
            <v>3</v>
          </cell>
          <cell r="K647" t="str">
            <v>M</v>
          </cell>
          <cell r="M647" t="str">
            <v>IELTS</v>
          </cell>
          <cell r="N647" t="str">
            <v>6.0</v>
          </cell>
        </row>
        <row r="648">
          <cell r="A648" t="str">
            <v>719H1084</v>
          </cell>
          <cell r="B648" t="str">
            <v>19H70602</v>
          </cell>
          <cell r="C648" t="str">
            <v>Kinh doanh quốc tế</v>
          </cell>
          <cell r="D648" t="str">
            <v>5.5</v>
          </cell>
          <cell r="E648" t="str">
            <v>001514</v>
          </cell>
          <cell r="F648" t="str">
            <v>6.0</v>
          </cell>
          <cell r="G648" t="str">
            <v>5.5</v>
          </cell>
          <cell r="J648">
            <v>4</v>
          </cell>
          <cell r="K648" t="str">
            <v>M</v>
          </cell>
          <cell r="M648" t="str">
            <v>IELTS</v>
          </cell>
          <cell r="N648" t="str">
            <v>6.0</v>
          </cell>
        </row>
        <row r="649">
          <cell r="A649" t="str">
            <v>719H1084</v>
          </cell>
          <cell r="B649" t="str">
            <v>19H70602</v>
          </cell>
          <cell r="C649" t="str">
            <v>Kinh doanh quốc tế</v>
          </cell>
          <cell r="D649" t="str">
            <v>5.5</v>
          </cell>
          <cell r="E649" t="str">
            <v>001515</v>
          </cell>
          <cell r="F649" t="str">
            <v>6.0</v>
          </cell>
          <cell r="G649" t="str">
            <v>5.5</v>
          </cell>
          <cell r="J649">
            <v>5</v>
          </cell>
          <cell r="K649" t="str">
            <v>M</v>
          </cell>
          <cell r="M649" t="str">
            <v>IELTS</v>
          </cell>
          <cell r="N649" t="str">
            <v>6.0</v>
          </cell>
        </row>
        <row r="650">
          <cell r="A650" t="str">
            <v>719H1084</v>
          </cell>
          <cell r="B650" t="str">
            <v>19H70602</v>
          </cell>
          <cell r="C650" t="str">
            <v>Kinh doanh quốc tế</v>
          </cell>
          <cell r="D650" t="str">
            <v>5.5</v>
          </cell>
          <cell r="E650" t="str">
            <v>001516</v>
          </cell>
          <cell r="F650" t="str">
            <v>6.0</v>
          </cell>
          <cell r="G650" t="str">
            <v>5.5</v>
          </cell>
          <cell r="J650">
            <v>6</v>
          </cell>
          <cell r="K650" t="str">
            <v>M</v>
          </cell>
          <cell r="M650" t="str">
            <v>IELTS</v>
          </cell>
          <cell r="N650" t="str">
            <v>6.0</v>
          </cell>
        </row>
        <row r="651">
          <cell r="A651" t="str">
            <v>71901966</v>
          </cell>
          <cell r="B651" t="str">
            <v>19070401</v>
          </cell>
          <cell r="C651" t="str">
            <v>Marketing</v>
          </cell>
          <cell r="D651" t="str">
            <v>395</v>
          </cell>
          <cell r="E651" t="str">
            <v>001413</v>
          </cell>
          <cell r="J651">
            <v>3</v>
          </cell>
          <cell r="K651" t="str">
            <v>M</v>
          </cell>
          <cell r="M651" t="str">
            <v>TOEIC</v>
          </cell>
          <cell r="N651" t="str">
            <v>835</v>
          </cell>
        </row>
        <row r="652">
          <cell r="A652" t="str">
            <v>719H0938</v>
          </cell>
          <cell r="B652" t="str">
            <v>19H70402</v>
          </cell>
          <cell r="C652" t="str">
            <v>Marketing</v>
          </cell>
          <cell r="D652" t="str">
            <v>7.0</v>
          </cell>
          <cell r="E652" t="str">
            <v>001513</v>
          </cell>
          <cell r="F652" t="str">
            <v>6.5</v>
          </cell>
          <cell r="G652" t="str">
            <v>6.0</v>
          </cell>
          <cell r="J652">
            <v>3</v>
          </cell>
          <cell r="K652" t="str">
            <v>M</v>
          </cell>
          <cell r="M652" t="str">
            <v>IELTS</v>
          </cell>
          <cell r="N652" t="str">
            <v>6.5</v>
          </cell>
        </row>
        <row r="653">
          <cell r="A653" t="str">
            <v>719H0938</v>
          </cell>
          <cell r="B653" t="str">
            <v>19H70402</v>
          </cell>
          <cell r="C653" t="str">
            <v>Marketing</v>
          </cell>
          <cell r="D653" t="str">
            <v>7.0</v>
          </cell>
          <cell r="E653" t="str">
            <v>001514</v>
          </cell>
          <cell r="F653" t="str">
            <v>6.5</v>
          </cell>
          <cell r="G653" t="str">
            <v>6.0</v>
          </cell>
          <cell r="J653">
            <v>4</v>
          </cell>
          <cell r="K653" t="str">
            <v>M</v>
          </cell>
          <cell r="M653" t="str">
            <v>IELTS</v>
          </cell>
          <cell r="N653" t="str">
            <v>6.5</v>
          </cell>
        </row>
        <row r="654">
          <cell r="A654" t="str">
            <v>719H0938</v>
          </cell>
          <cell r="B654" t="str">
            <v>19H70402</v>
          </cell>
          <cell r="C654" t="str">
            <v>Marketing</v>
          </cell>
          <cell r="D654" t="str">
            <v>7.0</v>
          </cell>
          <cell r="E654" t="str">
            <v>001515</v>
          </cell>
          <cell r="F654" t="str">
            <v>6.5</v>
          </cell>
          <cell r="G654" t="str">
            <v>6.0</v>
          </cell>
          <cell r="J654">
            <v>5</v>
          </cell>
          <cell r="K654" t="str">
            <v>M</v>
          </cell>
          <cell r="M654" t="str">
            <v>IELTS</v>
          </cell>
          <cell r="N654" t="str">
            <v>6.5</v>
          </cell>
        </row>
        <row r="655">
          <cell r="A655" t="str">
            <v>719H0938</v>
          </cell>
          <cell r="B655" t="str">
            <v>19H70402</v>
          </cell>
          <cell r="C655" t="str">
            <v>Marketing</v>
          </cell>
          <cell r="D655" t="str">
            <v>7.0</v>
          </cell>
          <cell r="E655" t="str">
            <v>001516</v>
          </cell>
          <cell r="F655" t="str">
            <v>6.5</v>
          </cell>
          <cell r="G655" t="str">
            <v>6.0</v>
          </cell>
          <cell r="J655">
            <v>6</v>
          </cell>
          <cell r="K655" t="str">
            <v>M</v>
          </cell>
          <cell r="M655" t="str">
            <v>IELTS</v>
          </cell>
          <cell r="N655" t="str">
            <v>6.5</v>
          </cell>
        </row>
        <row r="656">
          <cell r="A656" t="str">
            <v>71901530</v>
          </cell>
          <cell r="B656" t="str">
            <v>19070701</v>
          </cell>
          <cell r="C656" t="str">
            <v>Quản trị kinh doanh</v>
          </cell>
          <cell r="D656" t="str">
            <v>132</v>
          </cell>
          <cell r="E656" t="str">
            <v>001412</v>
          </cell>
          <cell r="F656" t="str">
            <v>145</v>
          </cell>
          <cell r="G656" t="str">
            <v>136</v>
          </cell>
          <cell r="J656">
            <v>2</v>
          </cell>
          <cell r="K656" t="str">
            <v>M</v>
          </cell>
          <cell r="M656" t="str">
            <v>Cambridge English (PET)</v>
          </cell>
          <cell r="N656" t="str">
            <v>144</v>
          </cell>
        </row>
        <row r="657">
          <cell r="A657" t="str">
            <v>71901530</v>
          </cell>
          <cell r="B657" t="str">
            <v>19070701</v>
          </cell>
          <cell r="C657" t="str">
            <v>Quản trị kinh doanh</v>
          </cell>
          <cell r="D657" t="str">
            <v>132</v>
          </cell>
          <cell r="E657" t="str">
            <v>001413</v>
          </cell>
          <cell r="F657" t="str">
            <v>145</v>
          </cell>
          <cell r="G657" t="str">
            <v>136</v>
          </cell>
          <cell r="J657">
            <v>3</v>
          </cell>
          <cell r="K657" t="str">
            <v>M</v>
          </cell>
          <cell r="M657" t="str">
            <v>Cambridge English (PET)</v>
          </cell>
          <cell r="N657" t="str">
            <v>144</v>
          </cell>
        </row>
        <row r="658">
          <cell r="A658" t="str">
            <v>719H1141</v>
          </cell>
          <cell r="B658" t="str">
            <v>19H70702</v>
          </cell>
          <cell r="C658" t="str">
            <v>Quản trị kinh doanh</v>
          </cell>
          <cell r="D658" t="str">
            <v>6.0</v>
          </cell>
          <cell r="E658" t="str">
            <v>001513</v>
          </cell>
          <cell r="F658" t="str">
            <v>5.5</v>
          </cell>
          <cell r="G658" t="str">
            <v>5.5</v>
          </cell>
          <cell r="J658">
            <v>3</v>
          </cell>
          <cell r="K658" t="str">
            <v>M</v>
          </cell>
          <cell r="M658" t="str">
            <v>IELTS</v>
          </cell>
          <cell r="N658" t="str">
            <v>5.5</v>
          </cell>
        </row>
        <row r="659">
          <cell r="A659" t="str">
            <v>719H1141</v>
          </cell>
          <cell r="B659" t="str">
            <v>19H70702</v>
          </cell>
          <cell r="C659" t="str">
            <v>Quản trị kinh doanh</v>
          </cell>
          <cell r="D659" t="str">
            <v>6.0</v>
          </cell>
          <cell r="E659" t="str">
            <v>001514</v>
          </cell>
          <cell r="F659" t="str">
            <v>5.5</v>
          </cell>
          <cell r="G659" t="str">
            <v>5.5</v>
          </cell>
          <cell r="J659">
            <v>4</v>
          </cell>
          <cell r="K659" t="str">
            <v>M</v>
          </cell>
          <cell r="M659" t="str">
            <v>IELTS</v>
          </cell>
          <cell r="N659" t="str">
            <v>5.5</v>
          </cell>
        </row>
        <row r="660">
          <cell r="A660" t="str">
            <v>719H1141</v>
          </cell>
          <cell r="B660" t="str">
            <v>19H70702</v>
          </cell>
          <cell r="C660" t="str">
            <v>Quản trị kinh doanh</v>
          </cell>
          <cell r="D660" t="str">
            <v>6.0</v>
          </cell>
          <cell r="E660" t="str">
            <v>001515</v>
          </cell>
          <cell r="F660" t="str">
            <v>5.5</v>
          </cell>
          <cell r="G660" t="str">
            <v>5.5</v>
          </cell>
          <cell r="J660">
            <v>5</v>
          </cell>
          <cell r="K660" t="str">
            <v>M</v>
          </cell>
          <cell r="M660" t="str">
            <v>IELTS</v>
          </cell>
          <cell r="N660" t="str">
            <v>5.5</v>
          </cell>
        </row>
        <row r="661">
          <cell r="A661" t="str">
            <v>719H1141</v>
          </cell>
          <cell r="B661" t="str">
            <v>19H70702</v>
          </cell>
          <cell r="C661" t="str">
            <v>Quản trị kinh doanh</v>
          </cell>
          <cell r="D661" t="str">
            <v>6.0</v>
          </cell>
          <cell r="E661" t="str">
            <v>001516</v>
          </cell>
          <cell r="F661" t="str">
            <v>5.5</v>
          </cell>
          <cell r="G661" t="str">
            <v>5.5</v>
          </cell>
          <cell r="J661">
            <v>6</v>
          </cell>
          <cell r="K661" t="str">
            <v>M</v>
          </cell>
          <cell r="M661" t="str">
            <v>IELTS</v>
          </cell>
          <cell r="N661" t="str">
            <v>5.5</v>
          </cell>
        </row>
        <row r="662">
          <cell r="A662" t="str">
            <v>71900504</v>
          </cell>
          <cell r="B662" t="str">
            <v>19070501</v>
          </cell>
          <cell r="C662" t="str">
            <v>Quản trị kinh doanh</v>
          </cell>
          <cell r="D662" t="str">
            <v>162</v>
          </cell>
          <cell r="E662" t="str">
            <v>001413</v>
          </cell>
          <cell r="F662" t="str">
            <v>155</v>
          </cell>
          <cell r="G662" t="str">
            <v>151</v>
          </cell>
          <cell r="J662">
            <v>3</v>
          </cell>
          <cell r="K662" t="str">
            <v>M</v>
          </cell>
          <cell r="M662" t="str">
            <v>Cambridge English (PET)</v>
          </cell>
          <cell r="N662" t="str">
            <v>153</v>
          </cell>
        </row>
        <row r="663">
          <cell r="A663" t="str">
            <v>71900507</v>
          </cell>
          <cell r="B663" t="str">
            <v>19070501</v>
          </cell>
          <cell r="C663" t="str">
            <v>Quản trị kinh doanh</v>
          </cell>
          <cell r="D663" t="str">
            <v>6.0</v>
          </cell>
          <cell r="E663" t="str">
            <v>001413</v>
          </cell>
          <cell r="F663" t="str">
            <v>5.5</v>
          </cell>
          <cell r="G663" t="str">
            <v>5.5</v>
          </cell>
          <cell r="J663">
            <v>3</v>
          </cell>
          <cell r="K663" t="str">
            <v>M</v>
          </cell>
          <cell r="M663" t="str">
            <v>IELTS</v>
          </cell>
          <cell r="N663" t="str">
            <v>5.5</v>
          </cell>
        </row>
        <row r="664">
          <cell r="A664" t="str">
            <v>719H0983</v>
          </cell>
          <cell r="B664" t="str">
            <v>19H70502</v>
          </cell>
          <cell r="C664" t="str">
            <v>Quản trị kinh doanh</v>
          </cell>
          <cell r="D664" t="str">
            <v>5.5</v>
          </cell>
          <cell r="E664" t="str">
            <v>001513</v>
          </cell>
          <cell r="F664" t="str">
            <v>5.5</v>
          </cell>
          <cell r="G664" t="str">
            <v>6.0</v>
          </cell>
          <cell r="J664">
            <v>3</v>
          </cell>
          <cell r="K664" t="str">
            <v>M</v>
          </cell>
          <cell r="M664" t="str">
            <v>IELTS</v>
          </cell>
          <cell r="N664" t="str">
            <v>6.0</v>
          </cell>
        </row>
        <row r="665">
          <cell r="A665" t="str">
            <v>719H0983</v>
          </cell>
          <cell r="B665" t="str">
            <v>19H70502</v>
          </cell>
          <cell r="C665" t="str">
            <v>Quản trị kinh doanh</v>
          </cell>
          <cell r="D665" t="str">
            <v>5.5</v>
          </cell>
          <cell r="E665" t="str">
            <v>001514</v>
          </cell>
          <cell r="F665" t="str">
            <v>5.5</v>
          </cell>
          <cell r="G665" t="str">
            <v>6.0</v>
          </cell>
          <cell r="J665">
            <v>4</v>
          </cell>
          <cell r="K665" t="str">
            <v>M</v>
          </cell>
          <cell r="M665" t="str">
            <v>IELTS</v>
          </cell>
          <cell r="N665" t="str">
            <v>6.0</v>
          </cell>
        </row>
        <row r="666">
          <cell r="A666" t="str">
            <v>719H0983</v>
          </cell>
          <cell r="B666" t="str">
            <v>19H70502</v>
          </cell>
          <cell r="C666" t="str">
            <v>Quản trị kinh doanh</v>
          </cell>
          <cell r="D666" t="str">
            <v>5.5</v>
          </cell>
          <cell r="E666" t="str">
            <v>001515</v>
          </cell>
          <cell r="F666" t="str">
            <v>5.5</v>
          </cell>
          <cell r="G666" t="str">
            <v>6.0</v>
          </cell>
          <cell r="J666">
            <v>5</v>
          </cell>
          <cell r="K666" t="str">
            <v>M</v>
          </cell>
          <cell r="M666" t="str">
            <v>IELTS</v>
          </cell>
          <cell r="N666" t="str">
            <v>6.0</v>
          </cell>
        </row>
        <row r="667">
          <cell r="A667" t="str">
            <v>719H0983</v>
          </cell>
          <cell r="B667" t="str">
            <v>19H70502</v>
          </cell>
          <cell r="C667" t="str">
            <v>Quản trị kinh doanh</v>
          </cell>
          <cell r="D667" t="str">
            <v>5.5</v>
          </cell>
          <cell r="E667" t="str">
            <v>001516</v>
          </cell>
          <cell r="F667" t="str">
            <v>5.5</v>
          </cell>
          <cell r="G667" t="str">
            <v>6.0</v>
          </cell>
          <cell r="J667">
            <v>6</v>
          </cell>
          <cell r="K667" t="str">
            <v>M</v>
          </cell>
          <cell r="M667" t="str">
            <v>IELTS</v>
          </cell>
          <cell r="N667" t="str">
            <v>6.0</v>
          </cell>
        </row>
        <row r="668">
          <cell r="A668" t="str">
            <v>719H1054</v>
          </cell>
          <cell r="B668" t="str">
            <v>19H70504</v>
          </cell>
          <cell r="C668" t="str">
            <v>Quản trị kinh doanh</v>
          </cell>
          <cell r="D668" t="str">
            <v>6.5</v>
          </cell>
          <cell r="E668" t="str">
            <v>001514</v>
          </cell>
          <cell r="F668" t="str">
            <v>5.0</v>
          </cell>
          <cell r="G668" t="str">
            <v>4.5</v>
          </cell>
          <cell r="J668">
            <v>4</v>
          </cell>
          <cell r="K668" t="str">
            <v>M</v>
          </cell>
          <cell r="M668" t="str">
            <v>IELTS</v>
          </cell>
          <cell r="N668" t="str">
            <v>5.5</v>
          </cell>
        </row>
        <row r="669">
          <cell r="A669" t="str">
            <v>719H1054</v>
          </cell>
          <cell r="B669" t="str">
            <v>19H70504</v>
          </cell>
          <cell r="C669" t="str">
            <v>Quản trị kinh doanh</v>
          </cell>
          <cell r="D669" t="str">
            <v>6.5</v>
          </cell>
          <cell r="E669" t="str">
            <v>001515</v>
          </cell>
          <cell r="F669" t="str">
            <v>5.0</v>
          </cell>
          <cell r="G669" t="str">
            <v>4.5</v>
          </cell>
          <cell r="J669">
            <v>5</v>
          </cell>
          <cell r="K669" t="str">
            <v>M</v>
          </cell>
          <cell r="M669" t="str">
            <v>IELTS</v>
          </cell>
          <cell r="N669" t="str">
            <v>5.5</v>
          </cell>
        </row>
        <row r="670">
          <cell r="A670" t="str">
            <v>719H1054</v>
          </cell>
          <cell r="B670" t="str">
            <v>19H70504</v>
          </cell>
          <cell r="C670" t="str">
            <v>Quản trị kinh doanh</v>
          </cell>
          <cell r="D670" t="str">
            <v>6.5</v>
          </cell>
          <cell r="E670" t="str">
            <v>001516</v>
          </cell>
          <cell r="F670" t="str">
            <v>5.0</v>
          </cell>
          <cell r="G670" t="str">
            <v>4.5</v>
          </cell>
          <cell r="J670">
            <v>6</v>
          </cell>
          <cell r="K670" t="str">
            <v>M</v>
          </cell>
          <cell r="M670" t="str">
            <v>IELTS</v>
          </cell>
          <cell r="N670" t="str">
            <v>5.5</v>
          </cell>
        </row>
        <row r="671">
          <cell r="A671" t="str">
            <v>B19H0281</v>
          </cell>
          <cell r="B671" t="str">
            <v>19HB0103</v>
          </cell>
          <cell r="C671" t="str">
            <v>Tài chính - Ngân hàng</v>
          </cell>
          <cell r="D671" t="str">
            <v>5.0</v>
          </cell>
          <cell r="E671" t="str">
            <v>001513</v>
          </cell>
          <cell r="F671" t="str">
            <v>6.0</v>
          </cell>
          <cell r="G671" t="str">
            <v>5.5</v>
          </cell>
          <cell r="J671">
            <v>3</v>
          </cell>
          <cell r="K671" t="str">
            <v>M</v>
          </cell>
          <cell r="M671" t="str">
            <v>IELTS</v>
          </cell>
          <cell r="N671" t="str">
            <v>5.5</v>
          </cell>
        </row>
        <row r="672">
          <cell r="A672" t="str">
            <v>B19H0281</v>
          </cell>
          <cell r="B672" t="str">
            <v>19HB0103</v>
          </cell>
          <cell r="C672" t="str">
            <v>Tài chính - Ngân hàng</v>
          </cell>
          <cell r="D672" t="str">
            <v>5.0</v>
          </cell>
          <cell r="E672" t="str">
            <v>001514</v>
          </cell>
          <cell r="F672" t="str">
            <v>6.0</v>
          </cell>
          <cell r="G672" t="str">
            <v>5.5</v>
          </cell>
          <cell r="J672">
            <v>4</v>
          </cell>
          <cell r="K672" t="str">
            <v>M</v>
          </cell>
          <cell r="M672" t="str">
            <v>IELTS</v>
          </cell>
          <cell r="N672" t="str">
            <v>5.5</v>
          </cell>
        </row>
        <row r="673">
          <cell r="A673" t="str">
            <v>B19H0281</v>
          </cell>
          <cell r="B673" t="str">
            <v>19HB0103</v>
          </cell>
          <cell r="C673" t="str">
            <v>Tài chính - Ngân hàng</v>
          </cell>
          <cell r="D673" t="str">
            <v>5.0</v>
          </cell>
          <cell r="E673" t="str">
            <v>001515</v>
          </cell>
          <cell r="F673" t="str">
            <v>6.0</v>
          </cell>
          <cell r="G673" t="str">
            <v>5.5</v>
          </cell>
          <cell r="J673">
            <v>5</v>
          </cell>
          <cell r="K673" t="str">
            <v>M</v>
          </cell>
          <cell r="M673" t="str">
            <v>IELTS</v>
          </cell>
          <cell r="N673" t="str">
            <v>5.5</v>
          </cell>
        </row>
        <row r="674">
          <cell r="A674" t="str">
            <v>B19H0281</v>
          </cell>
          <cell r="B674" t="str">
            <v>19HB0103</v>
          </cell>
          <cell r="C674" t="str">
            <v>Tài chính - Ngân hàng</v>
          </cell>
          <cell r="D674" t="str">
            <v>5.0</v>
          </cell>
          <cell r="E674" t="str">
            <v>001516</v>
          </cell>
          <cell r="F674" t="str">
            <v>6.0</v>
          </cell>
          <cell r="G674" t="str">
            <v>5.5</v>
          </cell>
          <cell r="J674">
            <v>6</v>
          </cell>
          <cell r="K674" t="str">
            <v>M</v>
          </cell>
          <cell r="M674" t="str">
            <v>IELTS</v>
          </cell>
          <cell r="N674" t="str">
            <v>5.5</v>
          </cell>
        </row>
        <row r="675">
          <cell r="A675" t="str">
            <v>320H0184</v>
          </cell>
          <cell r="B675" t="str">
            <v>20H30501</v>
          </cell>
          <cell r="C675" t="str">
            <v>Việt Nam học</v>
          </cell>
          <cell r="D675" t="str">
            <v>5.5</v>
          </cell>
          <cell r="E675" t="str">
            <v>001514</v>
          </cell>
          <cell r="F675" t="str">
            <v>5.0</v>
          </cell>
          <cell r="G675" t="str">
            <v>6.0</v>
          </cell>
          <cell r="J675">
            <v>4</v>
          </cell>
          <cell r="K675" t="str">
            <v>M</v>
          </cell>
          <cell r="M675" t="str">
            <v>IELTS</v>
          </cell>
          <cell r="N675" t="str">
            <v>6.0</v>
          </cell>
        </row>
        <row r="676">
          <cell r="A676" t="str">
            <v>320H0184</v>
          </cell>
          <cell r="B676" t="str">
            <v>20H30501</v>
          </cell>
          <cell r="C676" t="str">
            <v>Việt Nam học</v>
          </cell>
          <cell r="D676" t="str">
            <v>5.5</v>
          </cell>
          <cell r="E676" t="str">
            <v>001515</v>
          </cell>
          <cell r="F676" t="str">
            <v>5.0</v>
          </cell>
          <cell r="G676" t="str">
            <v>6.0</v>
          </cell>
          <cell r="J676">
            <v>5</v>
          </cell>
          <cell r="K676" t="str">
            <v>M</v>
          </cell>
          <cell r="M676" t="str">
            <v>IELTS</v>
          </cell>
          <cell r="N676" t="str">
            <v>6.0</v>
          </cell>
        </row>
        <row r="677">
          <cell r="A677" t="str">
            <v>320H0184</v>
          </cell>
          <cell r="B677" t="str">
            <v>20H30501</v>
          </cell>
          <cell r="C677" t="str">
            <v>Việt Nam học</v>
          </cell>
          <cell r="D677" t="str">
            <v>5.5</v>
          </cell>
          <cell r="E677" t="str">
            <v>001516</v>
          </cell>
          <cell r="F677" t="str">
            <v>5.0</v>
          </cell>
          <cell r="G677" t="str">
            <v>6.0</v>
          </cell>
          <cell r="J677">
            <v>6</v>
          </cell>
          <cell r="K677" t="str">
            <v>M</v>
          </cell>
          <cell r="M677" t="str">
            <v>IELTS</v>
          </cell>
          <cell r="N677" t="str">
            <v>6.0</v>
          </cell>
        </row>
        <row r="678">
          <cell r="A678" t="str">
            <v>720H0348</v>
          </cell>
          <cell r="B678" t="str">
            <v>20H70502</v>
          </cell>
          <cell r="C678" t="str">
            <v>Quản trị kinh doanh</v>
          </cell>
          <cell r="D678" t="str">
            <v>5.5</v>
          </cell>
          <cell r="E678" t="str">
            <v>001512</v>
          </cell>
          <cell r="F678" t="str">
            <v>5.0</v>
          </cell>
          <cell r="G678" t="str">
            <v>4.5</v>
          </cell>
          <cell r="J678">
            <v>2</v>
          </cell>
          <cell r="K678" t="str">
            <v>M</v>
          </cell>
          <cell r="M678" t="str">
            <v>IELTS</v>
          </cell>
          <cell r="N678" t="str">
            <v>5.0</v>
          </cell>
        </row>
        <row r="679">
          <cell r="A679" t="str">
            <v>720H0348</v>
          </cell>
          <cell r="B679" t="str">
            <v>20H70502</v>
          </cell>
          <cell r="C679" t="str">
            <v>Quản trị kinh doanh</v>
          </cell>
          <cell r="D679" t="str">
            <v>5.5</v>
          </cell>
          <cell r="E679" t="str">
            <v>001513</v>
          </cell>
          <cell r="F679" t="str">
            <v>5.0</v>
          </cell>
          <cell r="G679" t="str">
            <v>4.5</v>
          </cell>
          <cell r="J679">
            <v>3</v>
          </cell>
          <cell r="K679" t="str">
            <v>M</v>
          </cell>
          <cell r="M679" t="str">
            <v>IELTS</v>
          </cell>
          <cell r="N679" t="str">
            <v>5.0</v>
          </cell>
        </row>
        <row r="680">
          <cell r="A680" t="str">
            <v>11203010</v>
          </cell>
          <cell r="B680" t="str">
            <v>12010301</v>
          </cell>
          <cell r="C680" t="str">
            <v>Thiết kế nội thất</v>
          </cell>
          <cell r="D680" t="str">
            <v>300</v>
          </cell>
          <cell r="E680" t="str">
            <v>001005</v>
          </cell>
          <cell r="J680">
            <v>5</v>
          </cell>
          <cell r="K680" t="str">
            <v>M</v>
          </cell>
          <cell r="M680" t="str">
            <v>TOEIC</v>
          </cell>
          <cell r="N680" t="str">
            <v>540</v>
          </cell>
        </row>
        <row r="681">
          <cell r="A681" t="str">
            <v>11203010</v>
          </cell>
          <cell r="B681" t="str">
            <v>12010301</v>
          </cell>
          <cell r="C681" t="str">
            <v>Thiết kế nội thất</v>
          </cell>
          <cell r="D681" t="str">
            <v>300</v>
          </cell>
          <cell r="E681" t="str">
            <v>001006</v>
          </cell>
          <cell r="J681">
            <v>5</v>
          </cell>
          <cell r="K681" t="str">
            <v>M</v>
          </cell>
          <cell r="M681" t="str">
            <v>TOEIC</v>
          </cell>
          <cell r="N681" t="str">
            <v>540</v>
          </cell>
        </row>
        <row r="682">
          <cell r="A682" t="str">
            <v>01203182</v>
          </cell>
          <cell r="B682" t="str">
            <v>12000202</v>
          </cell>
          <cell r="C682" t="str">
            <v>Ngôn ngữ Trung Quốc</v>
          </cell>
          <cell r="D682" t="str">
            <v>335</v>
          </cell>
          <cell r="E682" t="str">
            <v>001006</v>
          </cell>
          <cell r="J682">
            <v>6</v>
          </cell>
          <cell r="K682" t="str">
            <v>M</v>
          </cell>
          <cell r="M682" t="str">
            <v>TOEIC</v>
          </cell>
          <cell r="N682" t="str">
            <v>625</v>
          </cell>
        </row>
        <row r="683">
          <cell r="A683" t="str">
            <v>81102088</v>
          </cell>
          <cell r="B683" t="str">
            <v>11080201</v>
          </cell>
          <cell r="C683" t="str">
            <v>KT. Xây dựng công trình giao thông</v>
          </cell>
          <cell r="D683" t="str">
            <v>280</v>
          </cell>
          <cell r="E683" t="str">
            <v>001005</v>
          </cell>
          <cell r="J683">
            <v>5</v>
          </cell>
          <cell r="K683" t="str">
            <v>M</v>
          </cell>
          <cell r="M683" t="str">
            <v>TOEIC</v>
          </cell>
          <cell r="N683" t="str">
            <v>500</v>
          </cell>
        </row>
        <row r="684">
          <cell r="A684" t="str">
            <v>81102088</v>
          </cell>
          <cell r="B684" t="str">
            <v>11080201</v>
          </cell>
          <cell r="C684" t="str">
            <v>KT. Xây dựng công trình giao thông</v>
          </cell>
          <cell r="D684" t="str">
            <v>280</v>
          </cell>
          <cell r="E684" t="str">
            <v>001006</v>
          </cell>
          <cell r="J684">
            <v>6</v>
          </cell>
          <cell r="K684" t="str">
            <v>M</v>
          </cell>
          <cell r="M684" t="str">
            <v>TOEIC</v>
          </cell>
          <cell r="N684" t="str">
            <v>500</v>
          </cell>
        </row>
        <row r="685">
          <cell r="A685" t="str">
            <v>41202100</v>
          </cell>
          <cell r="B685" t="str">
            <v>12040201</v>
          </cell>
          <cell r="C685" t="str">
            <v>Kỹ thuật điện tử - viễn thông</v>
          </cell>
          <cell r="D685" t="str">
            <v>305</v>
          </cell>
          <cell r="E685" t="str">
            <v>001005</v>
          </cell>
          <cell r="J685">
            <v>5</v>
          </cell>
          <cell r="K685" t="str">
            <v>M</v>
          </cell>
          <cell r="M685" t="str">
            <v>TOEIC</v>
          </cell>
          <cell r="N685" t="str">
            <v>525</v>
          </cell>
        </row>
        <row r="686">
          <cell r="A686" t="str">
            <v>41202100</v>
          </cell>
          <cell r="B686" t="str">
            <v>12040201</v>
          </cell>
          <cell r="C686" t="str">
            <v>Kỹ thuật điện tử - viễn thông</v>
          </cell>
          <cell r="D686" t="str">
            <v>305</v>
          </cell>
          <cell r="E686" t="str">
            <v>001006</v>
          </cell>
          <cell r="J686">
            <v>6</v>
          </cell>
          <cell r="K686" t="str">
            <v>M</v>
          </cell>
          <cell r="M686" t="str">
            <v>TOEIC</v>
          </cell>
          <cell r="N686" t="str">
            <v>525</v>
          </cell>
        </row>
        <row r="687">
          <cell r="A687" t="str">
            <v>91203138</v>
          </cell>
          <cell r="B687" t="str">
            <v>12090301</v>
          </cell>
          <cell r="C687" t="str">
            <v>Bảo hộ lao động</v>
          </cell>
          <cell r="D687" t="str">
            <v>285</v>
          </cell>
          <cell r="E687" t="str">
            <v>001005</v>
          </cell>
          <cell r="J687">
            <v>5</v>
          </cell>
          <cell r="K687" t="str">
            <v>M</v>
          </cell>
          <cell r="M687" t="str">
            <v>TOEIC</v>
          </cell>
          <cell r="N687" t="str">
            <v>540</v>
          </cell>
        </row>
        <row r="688">
          <cell r="A688" t="str">
            <v>91203138</v>
          </cell>
          <cell r="B688" t="str">
            <v>12090301</v>
          </cell>
          <cell r="C688" t="str">
            <v>Bảo hộ lao động</v>
          </cell>
          <cell r="D688" t="str">
            <v>285</v>
          </cell>
          <cell r="E688" t="str">
            <v>001006</v>
          </cell>
          <cell r="J688">
            <v>6</v>
          </cell>
          <cell r="K688" t="str">
            <v>M</v>
          </cell>
          <cell r="M688" t="str">
            <v>TOEIC</v>
          </cell>
          <cell r="N688" t="str">
            <v>540</v>
          </cell>
        </row>
        <row r="689">
          <cell r="A689" t="str">
            <v>41301709</v>
          </cell>
          <cell r="B689" t="str">
            <v>13040101</v>
          </cell>
          <cell r="C689" t="str">
            <v>Kỹ thuật điện</v>
          </cell>
          <cell r="D689" t="str">
            <v>270</v>
          </cell>
          <cell r="E689" t="str">
            <v>001006</v>
          </cell>
          <cell r="J689">
            <v>6</v>
          </cell>
          <cell r="K689" t="str">
            <v>M</v>
          </cell>
          <cell r="M689" t="str">
            <v>TOEIC</v>
          </cell>
          <cell r="N689" t="str">
            <v>510</v>
          </cell>
        </row>
        <row r="690">
          <cell r="A690" t="str">
            <v>81302268</v>
          </cell>
          <cell r="B690" t="str">
            <v>13080201</v>
          </cell>
          <cell r="C690" t="str">
            <v>KT. Xây dựng công trình giao thông</v>
          </cell>
          <cell r="D690" t="str">
            <v>335</v>
          </cell>
          <cell r="E690" t="str">
            <v>001006</v>
          </cell>
          <cell r="J690">
            <v>6</v>
          </cell>
          <cell r="K690" t="str">
            <v>M</v>
          </cell>
          <cell r="M690" t="str">
            <v>TOEIC</v>
          </cell>
          <cell r="N690" t="str">
            <v>545</v>
          </cell>
        </row>
        <row r="691">
          <cell r="A691" t="str">
            <v>81302284</v>
          </cell>
          <cell r="B691" t="str">
            <v>13080202</v>
          </cell>
          <cell r="C691" t="str">
            <v>KT. Xây dựng công trình giao thông</v>
          </cell>
          <cell r="D691" t="str">
            <v>320</v>
          </cell>
          <cell r="E691" t="str">
            <v>001005</v>
          </cell>
          <cell r="J691">
            <v>5</v>
          </cell>
          <cell r="K691" t="str">
            <v>M</v>
          </cell>
          <cell r="M691" t="str">
            <v>TOEIC</v>
          </cell>
          <cell r="N691" t="str">
            <v>500</v>
          </cell>
        </row>
        <row r="692">
          <cell r="A692" t="str">
            <v>81302284</v>
          </cell>
          <cell r="B692" t="str">
            <v>13080202</v>
          </cell>
          <cell r="C692" t="str">
            <v>KT. Xây dựng công trình giao thông</v>
          </cell>
          <cell r="D692" t="str">
            <v>320</v>
          </cell>
          <cell r="E692" t="str">
            <v>001006</v>
          </cell>
          <cell r="J692">
            <v>6</v>
          </cell>
          <cell r="K692" t="str">
            <v>M</v>
          </cell>
          <cell r="M692" t="str">
            <v>TOEIC</v>
          </cell>
          <cell r="N692" t="str">
            <v>500</v>
          </cell>
        </row>
        <row r="693">
          <cell r="A693" t="str">
            <v>81302357</v>
          </cell>
          <cell r="B693" t="str">
            <v>13080201</v>
          </cell>
          <cell r="C693" t="str">
            <v>KT. Xây dựng công trình giao thông</v>
          </cell>
          <cell r="D693" t="str">
            <v>340</v>
          </cell>
          <cell r="E693" t="str">
            <v>001005</v>
          </cell>
          <cell r="J693">
            <v>5</v>
          </cell>
          <cell r="K693" t="str">
            <v>M</v>
          </cell>
          <cell r="M693" t="str">
            <v>TOEIC</v>
          </cell>
          <cell r="N693" t="str">
            <v>500</v>
          </cell>
        </row>
        <row r="694">
          <cell r="A694" t="str">
            <v>81302357</v>
          </cell>
          <cell r="B694" t="str">
            <v>13080201</v>
          </cell>
          <cell r="C694" t="str">
            <v>KT. Xây dựng công trình giao thông</v>
          </cell>
          <cell r="D694" t="str">
            <v>340</v>
          </cell>
          <cell r="E694" t="str">
            <v>001006</v>
          </cell>
          <cell r="J694">
            <v>6</v>
          </cell>
          <cell r="K694" t="str">
            <v>M</v>
          </cell>
          <cell r="M694" t="str">
            <v>TOEIC</v>
          </cell>
          <cell r="N694" t="str">
            <v>500</v>
          </cell>
        </row>
        <row r="695">
          <cell r="A695" t="str">
            <v>11303016</v>
          </cell>
          <cell r="B695" t="str">
            <v>13010303</v>
          </cell>
          <cell r="C695" t="str">
            <v>Thiết kế nội thất</v>
          </cell>
          <cell r="D695" t="str">
            <v>280</v>
          </cell>
          <cell r="E695" t="str">
            <v>001005</v>
          </cell>
          <cell r="J695">
            <v>5</v>
          </cell>
          <cell r="K695" t="str">
            <v>M</v>
          </cell>
          <cell r="M695" t="str">
            <v>TOEIC</v>
          </cell>
          <cell r="N695" t="str">
            <v>555</v>
          </cell>
        </row>
        <row r="696">
          <cell r="A696" t="str">
            <v>11303016</v>
          </cell>
          <cell r="B696" t="str">
            <v>13010303</v>
          </cell>
          <cell r="C696" t="str">
            <v>Thiết kế nội thất</v>
          </cell>
          <cell r="D696" t="str">
            <v>280</v>
          </cell>
          <cell r="E696" t="str">
            <v>001006</v>
          </cell>
          <cell r="J696">
            <v>6</v>
          </cell>
          <cell r="K696" t="str">
            <v>M</v>
          </cell>
          <cell r="M696" t="str">
            <v>TOEIC</v>
          </cell>
          <cell r="N696" t="str">
            <v>555</v>
          </cell>
        </row>
        <row r="697">
          <cell r="A697" t="str">
            <v>11304104</v>
          </cell>
          <cell r="B697" t="str">
            <v>13010402</v>
          </cell>
          <cell r="C697" t="str">
            <v>Thiết kế thời trang</v>
          </cell>
          <cell r="D697" t="str">
            <v>290</v>
          </cell>
          <cell r="E697" t="str">
            <v>001006</v>
          </cell>
          <cell r="J697">
            <v>6</v>
          </cell>
          <cell r="K697" t="str">
            <v>M</v>
          </cell>
          <cell r="M697" t="str">
            <v>TOEIC</v>
          </cell>
          <cell r="N697" t="str">
            <v>500</v>
          </cell>
        </row>
        <row r="698">
          <cell r="A698" t="str">
            <v>71400962</v>
          </cell>
          <cell r="B698" t="str">
            <v>140E0101</v>
          </cell>
          <cell r="C698" t="str">
            <v>Luật</v>
          </cell>
          <cell r="D698" t="str">
            <v>235</v>
          </cell>
          <cell r="E698" t="str">
            <v>001006</v>
          </cell>
          <cell r="J698">
            <v>6</v>
          </cell>
          <cell r="K698" t="str">
            <v>M</v>
          </cell>
          <cell r="M698" t="str">
            <v>TOEIC</v>
          </cell>
          <cell r="N698" t="str">
            <v>510</v>
          </cell>
        </row>
        <row r="699">
          <cell r="A699" t="str">
            <v>71480225</v>
          </cell>
          <cell r="B699" t="str">
            <v>Phạm Huỳnh Thu</v>
          </cell>
          <cell r="C699" t="str">
            <v>Thảo</v>
          </cell>
          <cell r="D699" t="str">
            <v>8</v>
          </cell>
          <cell r="E699" t="str">
            <v>001004</v>
          </cell>
          <cell r="F699" t="str">
            <v>Anh văn 4</v>
          </cell>
          <cell r="G699" t="str">
            <v>3</v>
          </cell>
          <cell r="H699" t="str">
            <v>201</v>
          </cell>
          <cell r="I699" t="str">
            <v/>
          </cell>
          <cell r="J699" t="str">
            <v/>
          </cell>
          <cell r="K699" t="str">
            <v>M</v>
          </cell>
          <cell r="L699" t="str">
            <v>M</v>
          </cell>
          <cell r="M699" t="str">
            <v>Cambridge English (PET)</v>
          </cell>
          <cell r="N699" t="str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D4CE1-C609-40EB-8508-030EE84A16C2}">
  <dimension ref="A1:AQ403"/>
  <sheetViews>
    <sheetView tabSelected="1" topLeftCell="AJ1" workbookViewId="0">
      <selection activeCell="AL9" sqref="AL9"/>
    </sheetView>
  </sheetViews>
  <sheetFormatPr defaultRowHeight="12.75" x14ac:dyDescent="0.2"/>
  <cols>
    <col min="1" max="11" width="9.140625" style="1"/>
    <col min="12" max="19" width="9.140625" style="1" customWidth="1"/>
    <col min="20" max="34" width="9.140625" style="1"/>
    <col min="35" max="35" width="41.7109375" style="1" bestFit="1" customWidth="1"/>
    <col min="36" max="36" width="35.140625" style="1" bestFit="1" customWidth="1"/>
    <col min="37" max="37" width="12.140625" style="1" bestFit="1" customWidth="1"/>
    <col min="38" max="38" width="21.140625" style="1" bestFit="1" customWidth="1"/>
    <col min="39" max="39" width="30.42578125" style="1" bestFit="1" customWidth="1"/>
    <col min="40" max="40" width="20.28515625" style="1" bestFit="1" customWidth="1"/>
    <col min="41" max="41" width="10.28515625" style="1" bestFit="1" customWidth="1"/>
    <col min="42" max="16384" width="9.140625" style="1"/>
  </cols>
  <sheetData>
    <row r="1" spans="1:43" x14ac:dyDescent="0.2">
      <c r="A1" s="1" t="s">
        <v>2316</v>
      </c>
      <c r="B1" s="1" t="s">
        <v>2318</v>
      </c>
      <c r="C1" s="2" t="s">
        <v>2299</v>
      </c>
      <c r="D1" s="2" t="s">
        <v>2300</v>
      </c>
      <c r="E1" s="2" t="s">
        <v>2301</v>
      </c>
      <c r="F1" s="2" t="s">
        <v>2302</v>
      </c>
      <c r="G1" s="2" t="s">
        <v>2303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2320</v>
      </c>
      <c r="AQ1" s="1" t="s">
        <v>2327</v>
      </c>
    </row>
    <row r="2" spans="1:43" x14ac:dyDescent="0.2">
      <c r="B2" s="3" t="s">
        <v>2319</v>
      </c>
      <c r="C2" s="2" t="str">
        <f>VLOOKUP(H2,[1]Sheet2!$A$1:$N$64993,13,0)</f>
        <v>TOEIC</v>
      </c>
      <c r="D2" s="2" t="str">
        <f>VLOOKUP(H2,[1]Sheet2!$A$1:$N$64999,14,0)</f>
        <v>615</v>
      </c>
      <c r="E2" s="2" t="e">
        <f>VLOOKUP(H2&amp;"503021",[1]Sheet1!$M$1:$O$65000,3,0)</f>
        <v>#N/A</v>
      </c>
      <c r="F2" s="2" t="e">
        <f>VLOOKUP(H2&amp;"503022",[1]Sheet1!$M$1:$O$65000,3,0)</f>
        <v>#N/A</v>
      </c>
      <c r="G2" s="2" t="e">
        <f>VLOOKUP(H2&amp;"503034",[1]Sheet1!$M$1:$O$65000,3,0)</f>
        <v>#N/A</v>
      </c>
      <c r="H2" s="1" t="s">
        <v>1232</v>
      </c>
      <c r="I2" s="1" t="s">
        <v>1233</v>
      </c>
      <c r="J2" s="1" t="s">
        <v>1234</v>
      </c>
      <c r="K2" s="1" t="s">
        <v>1235</v>
      </c>
      <c r="L2" s="1" t="s">
        <v>34</v>
      </c>
      <c r="M2" s="1" t="s">
        <v>1236</v>
      </c>
      <c r="O2" s="1" t="s">
        <v>36</v>
      </c>
      <c r="P2" s="1" t="s">
        <v>37</v>
      </c>
      <c r="Q2" s="1" t="s">
        <v>38</v>
      </c>
      <c r="R2" s="1" t="s">
        <v>39</v>
      </c>
      <c r="S2" s="1" t="s">
        <v>1240</v>
      </c>
      <c r="T2" s="1" t="s">
        <v>1241</v>
      </c>
      <c r="U2" s="1" t="s">
        <v>1242</v>
      </c>
      <c r="V2" s="1" t="s">
        <v>40</v>
      </c>
      <c r="W2" s="1" t="s">
        <v>1238</v>
      </c>
      <c r="X2" s="1" t="s">
        <v>41</v>
      </c>
      <c r="Y2" s="1" t="s">
        <v>43</v>
      </c>
      <c r="Z2" s="1" t="s">
        <v>35</v>
      </c>
      <c r="AA2" s="1" t="s">
        <v>1244</v>
      </c>
      <c r="AB2" s="1" t="s">
        <v>44</v>
      </c>
      <c r="AC2" s="1" t="s">
        <v>45</v>
      </c>
      <c r="AD2" s="1" t="s">
        <v>44</v>
      </c>
      <c r="AE2" s="1" t="s">
        <v>46</v>
      </c>
      <c r="AH2" s="1" t="s">
        <v>47</v>
      </c>
      <c r="AI2" s="1" t="s">
        <v>49</v>
      </c>
      <c r="AJ2" s="1" t="s">
        <v>50</v>
      </c>
      <c r="AK2" s="1" t="s">
        <v>51</v>
      </c>
      <c r="AL2" s="1" t="s">
        <v>52</v>
      </c>
      <c r="AM2" s="3" t="s">
        <v>48</v>
      </c>
      <c r="AN2" s="1" t="s">
        <v>42</v>
      </c>
      <c r="AO2" s="1" t="s">
        <v>53</v>
      </c>
      <c r="AP2" s="3" t="s">
        <v>2321</v>
      </c>
      <c r="AQ2" s="3" t="s">
        <v>2328</v>
      </c>
    </row>
    <row r="3" spans="1:43" x14ac:dyDescent="0.2">
      <c r="B3" s="3" t="s">
        <v>2319</v>
      </c>
      <c r="C3" s="2" t="str">
        <f>VLOOKUP(H3,[1]Sheet2!$A$1:$N$64993,13,0)</f>
        <v>Cambridge English (PET)</v>
      </c>
      <c r="D3" s="2" t="str">
        <f>VLOOKUP(H3,[1]Sheet2!$A$1:$N$64999,14,0)</f>
        <v>153</v>
      </c>
      <c r="E3" s="2" t="e">
        <f>VLOOKUP(H3&amp;"503021",[1]Sheet1!$M$1:$O$65000,3,0)</f>
        <v>#N/A</v>
      </c>
      <c r="F3" s="2" t="e">
        <f>VLOOKUP(H3&amp;"503022",[1]Sheet1!$M$1:$O$65000,3,0)</f>
        <v>#N/A</v>
      </c>
      <c r="G3" s="2" t="e">
        <f>VLOOKUP(H3&amp;"503034",[1]Sheet1!$M$1:$O$65000,3,0)</f>
        <v>#N/A</v>
      </c>
      <c r="H3" s="1" t="s">
        <v>1246</v>
      </c>
      <c r="I3" s="1" t="s">
        <v>1247</v>
      </c>
      <c r="J3" s="1" t="s">
        <v>1234</v>
      </c>
      <c r="K3" s="1" t="s">
        <v>1248</v>
      </c>
      <c r="L3" s="1" t="s">
        <v>54</v>
      </c>
      <c r="M3" s="1" t="s">
        <v>1249</v>
      </c>
      <c r="O3" s="1" t="s">
        <v>56</v>
      </c>
      <c r="P3" s="1" t="s">
        <v>57</v>
      </c>
      <c r="Q3" s="1" t="s">
        <v>1251</v>
      </c>
      <c r="S3" s="1" t="s">
        <v>1252</v>
      </c>
      <c r="T3" s="1" t="s">
        <v>1253</v>
      </c>
      <c r="U3" s="1" t="s">
        <v>1242</v>
      </c>
      <c r="V3" s="1" t="s">
        <v>58</v>
      </c>
      <c r="W3" s="1" t="s">
        <v>1254</v>
      </c>
      <c r="X3" s="1" t="s">
        <v>41</v>
      </c>
      <c r="Y3" s="1" t="s">
        <v>60</v>
      </c>
      <c r="Z3" s="1" t="s">
        <v>55</v>
      </c>
      <c r="AA3" s="1" t="s">
        <v>1249</v>
      </c>
      <c r="AB3" s="1" t="s">
        <v>44</v>
      </c>
      <c r="AC3" s="1" t="s">
        <v>45</v>
      </c>
      <c r="AD3" s="1" t="s">
        <v>44</v>
      </c>
      <c r="AE3" s="1" t="s">
        <v>46</v>
      </c>
      <c r="AH3" s="1" t="s">
        <v>47</v>
      </c>
      <c r="AI3" s="1" t="s">
        <v>62</v>
      </c>
      <c r="AJ3" s="1" t="s">
        <v>63</v>
      </c>
      <c r="AK3" s="1" t="s">
        <v>64</v>
      </c>
      <c r="AL3" s="1" t="s">
        <v>65</v>
      </c>
      <c r="AN3" s="1" t="s">
        <v>59</v>
      </c>
      <c r="AO3" s="1" t="s">
        <v>66</v>
      </c>
      <c r="AP3" s="3" t="s">
        <v>61</v>
      </c>
      <c r="AQ3" s="3" t="s">
        <v>2328</v>
      </c>
    </row>
    <row r="4" spans="1:43" x14ac:dyDescent="0.2">
      <c r="B4" s="3" t="s">
        <v>2319</v>
      </c>
      <c r="C4" s="2" t="str">
        <f>VLOOKUP(H4,[1]Sheet2!$A$1:$N$64993,13,0)</f>
        <v>TOEIC</v>
      </c>
      <c r="D4" s="2" t="str">
        <f>VLOOKUP(H4,[1]Sheet2!$A$1:$N$64999,14,0)</f>
        <v>585</v>
      </c>
      <c r="E4" s="2" t="e">
        <f>VLOOKUP(H4&amp;"503021",[1]Sheet1!$M$1:$O$65000,3,0)</f>
        <v>#N/A</v>
      </c>
      <c r="F4" s="2" t="e">
        <f>VLOOKUP(H4&amp;"503022",[1]Sheet1!$M$1:$O$65000,3,0)</f>
        <v>#N/A</v>
      </c>
      <c r="G4" s="2" t="e">
        <f>VLOOKUP(H4&amp;"503034",[1]Sheet1!$M$1:$O$65000,3,0)</f>
        <v>#N/A</v>
      </c>
      <c r="H4" s="1" t="s">
        <v>1255</v>
      </c>
      <c r="I4" s="1" t="s">
        <v>1256</v>
      </c>
      <c r="J4" s="1" t="s">
        <v>1234</v>
      </c>
      <c r="K4" s="1" t="s">
        <v>1257</v>
      </c>
      <c r="L4" s="1" t="s">
        <v>34</v>
      </c>
      <c r="M4" s="1" t="s">
        <v>1258</v>
      </c>
      <c r="O4" s="1" t="s">
        <v>68</v>
      </c>
      <c r="P4" s="1" t="s">
        <v>69</v>
      </c>
      <c r="Q4" s="1" t="s">
        <v>70</v>
      </c>
      <c r="R4" s="1" t="s">
        <v>39</v>
      </c>
      <c r="S4" s="1" t="s">
        <v>1260</v>
      </c>
      <c r="T4" s="1" t="s">
        <v>1261</v>
      </c>
      <c r="U4" s="1" t="s">
        <v>1242</v>
      </c>
      <c r="V4" s="1" t="s">
        <v>58</v>
      </c>
      <c r="W4" s="1" t="s">
        <v>1254</v>
      </c>
      <c r="X4" s="1" t="s">
        <v>41</v>
      </c>
      <c r="Y4" s="1" t="s">
        <v>71</v>
      </c>
      <c r="Z4" s="1" t="s">
        <v>67</v>
      </c>
      <c r="AA4" s="1" t="s">
        <v>1262</v>
      </c>
      <c r="AB4" s="1" t="s">
        <v>44</v>
      </c>
      <c r="AC4" s="1" t="s">
        <v>45</v>
      </c>
      <c r="AD4" s="1" t="s">
        <v>44</v>
      </c>
      <c r="AE4" s="1" t="s">
        <v>46</v>
      </c>
      <c r="AH4" s="1" t="s">
        <v>47</v>
      </c>
      <c r="AI4" s="1" t="s">
        <v>73</v>
      </c>
      <c r="AJ4" s="1" t="s">
        <v>72</v>
      </c>
      <c r="AK4" s="1" t="s">
        <v>64</v>
      </c>
      <c r="AL4" s="1" t="s">
        <v>65</v>
      </c>
      <c r="AN4" s="1" t="s">
        <v>59</v>
      </c>
      <c r="AO4" s="1" t="s">
        <v>53</v>
      </c>
      <c r="AP4" s="3" t="s">
        <v>61</v>
      </c>
      <c r="AQ4" s="3" t="s">
        <v>2328</v>
      </c>
    </row>
    <row r="5" spans="1:43" x14ac:dyDescent="0.2">
      <c r="B5" s="3" t="s">
        <v>2319</v>
      </c>
      <c r="C5" s="2" t="str">
        <f>VLOOKUP(H5,[1]Sheet2!$A$1:$N$64993,13,0)</f>
        <v>TOEIC</v>
      </c>
      <c r="D5" s="2" t="str">
        <f>VLOOKUP(H5,[1]Sheet2!$A$1:$N$64999,14,0)</f>
        <v>650</v>
      </c>
      <c r="E5" s="2" t="e">
        <f>VLOOKUP(H5&amp;"503021",[1]Sheet1!$M$1:$O$65000,3,0)</f>
        <v>#N/A</v>
      </c>
      <c r="F5" s="2" t="e">
        <f>VLOOKUP(H5&amp;"503022",[1]Sheet1!$M$1:$O$65000,3,0)</f>
        <v>#N/A</v>
      </c>
      <c r="G5" s="2" t="e">
        <f>VLOOKUP(H5&amp;"503034",[1]Sheet1!$M$1:$O$65000,3,0)</f>
        <v>#N/A</v>
      </c>
      <c r="H5" s="1" t="s">
        <v>1263</v>
      </c>
      <c r="I5" s="1" t="s">
        <v>1256</v>
      </c>
      <c r="J5" s="1" t="s">
        <v>1234</v>
      </c>
      <c r="K5" s="1" t="s">
        <v>1259</v>
      </c>
      <c r="L5" s="1" t="s">
        <v>54</v>
      </c>
      <c r="M5" s="1" t="s">
        <v>1262</v>
      </c>
      <c r="O5" s="1" t="s">
        <v>74</v>
      </c>
      <c r="P5" s="1" t="s">
        <v>75</v>
      </c>
      <c r="Q5" s="1" t="s">
        <v>76</v>
      </c>
      <c r="S5" s="1" t="s">
        <v>1260</v>
      </c>
      <c r="T5" s="1" t="s">
        <v>1261</v>
      </c>
      <c r="U5" s="1" t="s">
        <v>1242</v>
      </c>
      <c r="V5" s="1" t="s">
        <v>58</v>
      </c>
      <c r="W5" s="1" t="s">
        <v>1254</v>
      </c>
      <c r="X5" s="1" t="s">
        <v>41</v>
      </c>
      <c r="Y5" s="1" t="s">
        <v>77</v>
      </c>
      <c r="Z5" s="1" t="s">
        <v>67</v>
      </c>
      <c r="AA5" s="1" t="s">
        <v>1262</v>
      </c>
      <c r="AB5" s="1" t="s">
        <v>44</v>
      </c>
      <c r="AC5" s="1" t="s">
        <v>45</v>
      </c>
      <c r="AD5" s="1" t="s">
        <v>44</v>
      </c>
      <c r="AE5" s="1" t="s">
        <v>46</v>
      </c>
      <c r="AH5" s="1" t="s">
        <v>47</v>
      </c>
      <c r="AI5" s="1" t="s">
        <v>73</v>
      </c>
      <c r="AJ5" s="1" t="s">
        <v>72</v>
      </c>
      <c r="AK5" s="1" t="s">
        <v>64</v>
      </c>
      <c r="AL5" s="1" t="s">
        <v>65</v>
      </c>
      <c r="AN5" s="1" t="s">
        <v>59</v>
      </c>
      <c r="AO5" s="1" t="s">
        <v>66</v>
      </c>
      <c r="AP5" s="3" t="s">
        <v>61</v>
      </c>
      <c r="AQ5" s="3" t="s">
        <v>2328</v>
      </c>
    </row>
    <row r="6" spans="1:43" x14ac:dyDescent="0.2">
      <c r="B6" s="3" t="s">
        <v>2319</v>
      </c>
      <c r="C6" s="2" t="str">
        <f>VLOOKUP(H6,[1]Sheet2!$A$1:$N$64993,13,0)</f>
        <v>TOEIC</v>
      </c>
      <c r="D6" s="2" t="str">
        <f>VLOOKUP(H6,[1]Sheet2!$A$1:$N$64999,14,0)</f>
        <v>625</v>
      </c>
      <c r="E6" s="2" t="e">
        <f>VLOOKUP(H6&amp;"503021",[1]Sheet1!$M$1:$O$65000,3,0)</f>
        <v>#N/A</v>
      </c>
      <c r="F6" s="2" t="e">
        <f>VLOOKUP(H6&amp;"503022",[1]Sheet1!$M$1:$O$65000,3,0)</f>
        <v>#N/A</v>
      </c>
      <c r="G6" s="2" t="e">
        <f>VLOOKUP(H6&amp;"503034",[1]Sheet1!$M$1:$O$65000,3,0)</f>
        <v>#N/A</v>
      </c>
      <c r="H6" s="1" t="s">
        <v>1264</v>
      </c>
      <c r="I6" s="1" t="s">
        <v>1256</v>
      </c>
      <c r="J6" s="1" t="s">
        <v>1234</v>
      </c>
      <c r="K6" s="1" t="s">
        <v>1265</v>
      </c>
      <c r="L6" s="1" t="s">
        <v>54</v>
      </c>
      <c r="M6" s="1" t="s">
        <v>1266</v>
      </c>
      <c r="O6" s="1" t="s">
        <v>78</v>
      </c>
      <c r="P6" s="1" t="s">
        <v>79</v>
      </c>
      <c r="Q6" s="1" t="s">
        <v>80</v>
      </c>
      <c r="R6" s="1" t="s">
        <v>39</v>
      </c>
      <c r="S6" s="1" t="s">
        <v>1260</v>
      </c>
      <c r="T6" s="1" t="s">
        <v>1261</v>
      </c>
      <c r="U6" s="1" t="s">
        <v>1242</v>
      </c>
      <c r="V6" s="1" t="s">
        <v>58</v>
      </c>
      <c r="W6" s="1" t="s">
        <v>1254</v>
      </c>
      <c r="X6" s="1" t="s">
        <v>41</v>
      </c>
      <c r="Y6" s="1" t="s">
        <v>81</v>
      </c>
      <c r="Z6" s="1" t="s">
        <v>67</v>
      </c>
      <c r="AA6" s="1" t="s">
        <v>1262</v>
      </c>
      <c r="AB6" s="1" t="s">
        <v>44</v>
      </c>
      <c r="AC6" s="1" t="s">
        <v>45</v>
      </c>
      <c r="AD6" s="1" t="s">
        <v>44</v>
      </c>
      <c r="AE6" s="1" t="s">
        <v>46</v>
      </c>
      <c r="AH6" s="1" t="s">
        <v>47</v>
      </c>
      <c r="AI6" s="1" t="s">
        <v>73</v>
      </c>
      <c r="AJ6" s="1" t="s">
        <v>72</v>
      </c>
      <c r="AK6" s="1" t="s">
        <v>64</v>
      </c>
      <c r="AL6" s="1" t="s">
        <v>65</v>
      </c>
      <c r="AN6" s="1" t="s">
        <v>59</v>
      </c>
      <c r="AO6" s="1" t="s">
        <v>53</v>
      </c>
      <c r="AP6" s="3" t="s">
        <v>61</v>
      </c>
      <c r="AQ6" s="3" t="s">
        <v>2328</v>
      </c>
    </row>
    <row r="7" spans="1:43" x14ac:dyDescent="0.2">
      <c r="B7" s="3" t="s">
        <v>2319</v>
      </c>
      <c r="C7" s="2" t="str">
        <f>VLOOKUP(H7,[1]Sheet2!$A$1:$N$64993,13,0)</f>
        <v>TOEIC</v>
      </c>
      <c r="D7" s="2" t="str">
        <f>VLOOKUP(H7,[1]Sheet2!$A$1:$N$64999,14,0)</f>
        <v>505</v>
      </c>
      <c r="E7" s="2" t="e">
        <f>VLOOKUP(H7&amp;"503021",[1]Sheet1!$M$1:$O$65000,3,0)</f>
        <v>#N/A</v>
      </c>
      <c r="F7" s="2" t="e">
        <f>VLOOKUP(H7&amp;"503022",[1]Sheet1!$M$1:$O$65000,3,0)</f>
        <v>#N/A</v>
      </c>
      <c r="G7" s="2" t="e">
        <f>VLOOKUP(H7&amp;"503034",[1]Sheet1!$M$1:$O$65000,3,0)</f>
        <v>#N/A</v>
      </c>
      <c r="H7" s="1" t="s">
        <v>1268</v>
      </c>
      <c r="I7" s="1" t="s">
        <v>1256</v>
      </c>
      <c r="J7" s="1" t="s">
        <v>1234</v>
      </c>
      <c r="K7" s="1" t="s">
        <v>1269</v>
      </c>
      <c r="L7" s="1" t="s">
        <v>54</v>
      </c>
      <c r="M7" s="1" t="s">
        <v>1262</v>
      </c>
      <c r="O7" s="1" t="s">
        <v>82</v>
      </c>
      <c r="P7" s="1" t="s">
        <v>83</v>
      </c>
      <c r="Q7" s="1" t="s">
        <v>84</v>
      </c>
      <c r="R7" s="1" t="s">
        <v>39</v>
      </c>
      <c r="S7" s="1" t="s">
        <v>1260</v>
      </c>
      <c r="T7" s="1" t="s">
        <v>1261</v>
      </c>
      <c r="U7" s="1" t="s">
        <v>1242</v>
      </c>
      <c r="V7" s="1" t="s">
        <v>58</v>
      </c>
      <c r="W7" s="1" t="s">
        <v>1254</v>
      </c>
      <c r="X7" s="1" t="s">
        <v>41</v>
      </c>
      <c r="Y7" s="1" t="s">
        <v>85</v>
      </c>
      <c r="Z7" s="1" t="s">
        <v>67</v>
      </c>
      <c r="AA7" s="1" t="s">
        <v>1262</v>
      </c>
      <c r="AB7" s="1" t="s">
        <v>44</v>
      </c>
      <c r="AC7" s="1" t="s">
        <v>45</v>
      </c>
      <c r="AD7" s="1" t="s">
        <v>44</v>
      </c>
      <c r="AE7" s="1" t="s">
        <v>46</v>
      </c>
      <c r="AH7" s="1" t="s">
        <v>47</v>
      </c>
      <c r="AI7" s="1" t="s">
        <v>73</v>
      </c>
      <c r="AJ7" s="1" t="s">
        <v>72</v>
      </c>
      <c r="AK7" s="1" t="s">
        <v>64</v>
      </c>
      <c r="AL7" s="1" t="s">
        <v>65</v>
      </c>
      <c r="AN7" s="1" t="s">
        <v>59</v>
      </c>
      <c r="AO7" s="1" t="s">
        <v>53</v>
      </c>
      <c r="AP7" s="3" t="s">
        <v>61</v>
      </c>
      <c r="AQ7" s="3" t="s">
        <v>2328</v>
      </c>
    </row>
    <row r="8" spans="1:43" x14ac:dyDescent="0.2">
      <c r="B8" s="3" t="s">
        <v>2319</v>
      </c>
      <c r="C8" s="2" t="str">
        <f>VLOOKUP(H8,[1]Sheet2!$A$1:$N$64993,13,0)</f>
        <v>TOEIC</v>
      </c>
      <c r="D8" s="2" t="str">
        <f>VLOOKUP(H8,[1]Sheet2!$A$1:$N$64999,14,0)</f>
        <v>545</v>
      </c>
      <c r="E8" s="2" t="e">
        <f>VLOOKUP(H8&amp;"503021",[1]Sheet1!$M$1:$O$65000,3,0)</f>
        <v>#N/A</v>
      </c>
      <c r="F8" s="2" t="e">
        <f>VLOOKUP(H8&amp;"503022",[1]Sheet1!$M$1:$O$65000,3,0)</f>
        <v>#N/A</v>
      </c>
      <c r="G8" s="2" t="e">
        <f>VLOOKUP(H8&amp;"503034",[1]Sheet1!$M$1:$O$65000,3,0)</f>
        <v>#N/A</v>
      </c>
      <c r="H8" s="1" t="s">
        <v>1271</v>
      </c>
      <c r="I8" s="1" t="s">
        <v>1272</v>
      </c>
      <c r="J8" s="1" t="s">
        <v>1234</v>
      </c>
      <c r="K8" s="1" t="s">
        <v>1273</v>
      </c>
      <c r="L8" s="1" t="s">
        <v>54</v>
      </c>
      <c r="M8" s="1" t="s">
        <v>1274</v>
      </c>
      <c r="O8" s="1" t="s">
        <v>87</v>
      </c>
      <c r="P8" s="1" t="s">
        <v>88</v>
      </c>
      <c r="Q8" s="1" t="s">
        <v>1275</v>
      </c>
      <c r="S8" s="1" t="s">
        <v>1276</v>
      </c>
      <c r="T8" s="1" t="s">
        <v>1277</v>
      </c>
      <c r="U8" s="1" t="s">
        <v>1278</v>
      </c>
      <c r="V8" s="1" t="s">
        <v>89</v>
      </c>
      <c r="W8" s="1" t="s">
        <v>1250</v>
      </c>
      <c r="X8" s="1" t="s">
        <v>41</v>
      </c>
      <c r="Y8" s="1" t="s">
        <v>81</v>
      </c>
      <c r="Z8" s="1" t="s">
        <v>86</v>
      </c>
      <c r="AA8" s="1" t="s">
        <v>1279</v>
      </c>
      <c r="AB8" s="1" t="s">
        <v>44</v>
      </c>
      <c r="AC8" s="1" t="s">
        <v>45</v>
      </c>
      <c r="AD8" s="1" t="s">
        <v>44</v>
      </c>
      <c r="AE8" s="1" t="s">
        <v>46</v>
      </c>
      <c r="AH8" s="1" t="s">
        <v>47</v>
      </c>
      <c r="AI8" s="1" t="s">
        <v>91</v>
      </c>
      <c r="AJ8" s="1" t="s">
        <v>92</v>
      </c>
      <c r="AK8" s="1" t="s">
        <v>64</v>
      </c>
      <c r="AL8" s="1" t="s">
        <v>65</v>
      </c>
      <c r="AN8" s="1" t="s">
        <v>90</v>
      </c>
      <c r="AO8" s="1" t="s">
        <v>66</v>
      </c>
      <c r="AP8" s="3" t="s">
        <v>61</v>
      </c>
      <c r="AQ8" s="3" t="s">
        <v>2328</v>
      </c>
    </row>
    <row r="9" spans="1:43" x14ac:dyDescent="0.2">
      <c r="B9" s="3" t="s">
        <v>2319</v>
      </c>
      <c r="C9" s="2" t="str">
        <f>VLOOKUP(H9,[1]Sheet2!$A$1:$N$64993,13,0)</f>
        <v>TOEIC</v>
      </c>
      <c r="D9" s="2" t="str">
        <f>VLOOKUP(H9,[1]Sheet2!$A$1:$N$64999,14,0)</f>
        <v>545</v>
      </c>
      <c r="E9" s="2" t="e">
        <f>VLOOKUP(H9&amp;"503021",[1]Sheet1!$M$1:$O$65000,3,0)</f>
        <v>#N/A</v>
      </c>
      <c r="F9" s="2" t="e">
        <f>VLOOKUP(H9&amp;"503022",[1]Sheet1!$M$1:$O$65000,3,0)</f>
        <v>#N/A</v>
      </c>
      <c r="G9" s="2" t="e">
        <f>VLOOKUP(H9&amp;"503034",[1]Sheet1!$M$1:$O$65000,3,0)</f>
        <v>#N/A</v>
      </c>
      <c r="H9" s="1" t="s">
        <v>1280</v>
      </c>
      <c r="I9" s="1" t="s">
        <v>1272</v>
      </c>
      <c r="J9" s="1" t="s">
        <v>1234</v>
      </c>
      <c r="K9" s="1" t="s">
        <v>1281</v>
      </c>
      <c r="L9" s="1" t="s">
        <v>54</v>
      </c>
      <c r="M9" s="1" t="s">
        <v>1274</v>
      </c>
      <c r="O9" s="1" t="s">
        <v>93</v>
      </c>
      <c r="P9" s="1" t="s">
        <v>94</v>
      </c>
      <c r="Q9" s="1" t="s">
        <v>1282</v>
      </c>
      <c r="S9" s="1" t="s">
        <v>1276</v>
      </c>
      <c r="T9" s="1" t="s">
        <v>1277</v>
      </c>
      <c r="U9" s="1" t="s">
        <v>1278</v>
      </c>
      <c r="V9" s="1" t="s">
        <v>89</v>
      </c>
      <c r="W9" s="1" t="s">
        <v>1250</v>
      </c>
      <c r="X9" s="1" t="s">
        <v>41</v>
      </c>
      <c r="Y9" s="1" t="s">
        <v>95</v>
      </c>
      <c r="Z9" s="1" t="s">
        <v>86</v>
      </c>
      <c r="AA9" s="1" t="s">
        <v>1279</v>
      </c>
      <c r="AB9" s="1" t="s">
        <v>44</v>
      </c>
      <c r="AC9" s="1" t="s">
        <v>45</v>
      </c>
      <c r="AD9" s="1" t="s">
        <v>44</v>
      </c>
      <c r="AE9" s="1" t="s">
        <v>46</v>
      </c>
      <c r="AH9" s="1" t="s">
        <v>47</v>
      </c>
      <c r="AI9" s="1" t="s">
        <v>91</v>
      </c>
      <c r="AJ9" s="1" t="s">
        <v>92</v>
      </c>
      <c r="AK9" s="1" t="s">
        <v>64</v>
      </c>
      <c r="AL9" s="1" t="s">
        <v>65</v>
      </c>
      <c r="AN9" s="1" t="s">
        <v>90</v>
      </c>
      <c r="AO9" s="1" t="s">
        <v>66</v>
      </c>
      <c r="AP9" s="3" t="s">
        <v>61</v>
      </c>
      <c r="AQ9" s="3" t="s">
        <v>2328</v>
      </c>
    </row>
    <row r="10" spans="1:43" x14ac:dyDescent="0.2">
      <c r="B10" s="3" t="s">
        <v>2319</v>
      </c>
      <c r="C10" s="2" t="str">
        <f>VLOOKUP(H10,[1]Sheet2!$A$1:$N$64993,13,0)</f>
        <v>TOEIC</v>
      </c>
      <c r="D10" s="2" t="str">
        <f>VLOOKUP(H10,[1]Sheet2!$A$1:$N$64999,14,0)</f>
        <v>500</v>
      </c>
      <c r="E10" s="2" t="e">
        <f>VLOOKUP(H10&amp;"503021",[1]Sheet1!$M$1:$O$65000,3,0)</f>
        <v>#N/A</v>
      </c>
      <c r="F10" s="2" t="e">
        <f>VLOOKUP(H10&amp;"503022",[1]Sheet1!$M$1:$O$65000,3,0)</f>
        <v>#N/A</v>
      </c>
      <c r="G10" s="2" t="e">
        <f>VLOOKUP(H10&amp;"503034",[1]Sheet1!$M$1:$O$65000,3,0)</f>
        <v>#N/A</v>
      </c>
      <c r="H10" s="1" t="s">
        <v>1283</v>
      </c>
      <c r="I10" s="1" t="s">
        <v>1284</v>
      </c>
      <c r="J10" s="1" t="s">
        <v>1234</v>
      </c>
      <c r="K10" s="1" t="s">
        <v>1285</v>
      </c>
      <c r="L10" s="1" t="s">
        <v>54</v>
      </c>
      <c r="M10" s="1" t="s">
        <v>1286</v>
      </c>
      <c r="O10" s="1" t="s">
        <v>97</v>
      </c>
      <c r="P10" s="1" t="s">
        <v>98</v>
      </c>
      <c r="Q10" s="1" t="s">
        <v>1287</v>
      </c>
      <c r="S10" s="1" t="s">
        <v>1288</v>
      </c>
      <c r="T10" s="1" t="s">
        <v>1289</v>
      </c>
      <c r="U10" s="1" t="s">
        <v>1278</v>
      </c>
      <c r="V10" s="1" t="s">
        <v>89</v>
      </c>
      <c r="W10" s="1" t="s">
        <v>1290</v>
      </c>
      <c r="X10" s="1" t="s">
        <v>41</v>
      </c>
      <c r="Y10" s="1" t="s">
        <v>100</v>
      </c>
      <c r="Z10" s="1" t="s">
        <v>96</v>
      </c>
      <c r="AA10" s="1" t="s">
        <v>1286</v>
      </c>
      <c r="AB10" s="1" t="s">
        <v>44</v>
      </c>
      <c r="AC10" s="1" t="s">
        <v>45</v>
      </c>
      <c r="AD10" s="1" t="s">
        <v>44</v>
      </c>
      <c r="AE10" s="1" t="s">
        <v>46</v>
      </c>
      <c r="AH10" s="1" t="s">
        <v>47</v>
      </c>
      <c r="AI10" s="1" t="s">
        <v>101</v>
      </c>
      <c r="AJ10" s="1" t="s">
        <v>102</v>
      </c>
      <c r="AK10" s="1" t="s">
        <v>64</v>
      </c>
      <c r="AL10" s="1" t="s">
        <v>65</v>
      </c>
      <c r="AN10" s="1" t="s">
        <v>99</v>
      </c>
      <c r="AO10" s="1" t="s">
        <v>66</v>
      </c>
      <c r="AP10" s="3" t="s">
        <v>61</v>
      </c>
      <c r="AQ10" s="3" t="s">
        <v>2328</v>
      </c>
    </row>
    <row r="11" spans="1:43" x14ac:dyDescent="0.2">
      <c r="B11" s="3" t="s">
        <v>2319</v>
      </c>
      <c r="C11" s="2" t="str">
        <f>VLOOKUP(H11,[1]Sheet2!$A$1:$N$64993,13,0)</f>
        <v>TOEIC</v>
      </c>
      <c r="D11" s="2" t="str">
        <f>VLOOKUP(H11,[1]Sheet2!$A$1:$N$64999,14,0)</f>
        <v>625</v>
      </c>
      <c r="E11" s="2" t="e">
        <f>VLOOKUP(H11&amp;"503021",[1]Sheet1!$M$1:$O$65000,3,0)</f>
        <v>#N/A</v>
      </c>
      <c r="F11" s="2" t="e">
        <f>VLOOKUP(H11&amp;"503022",[1]Sheet1!$M$1:$O$65000,3,0)</f>
        <v>#N/A</v>
      </c>
      <c r="G11" s="2" t="e">
        <f>VLOOKUP(H11&amp;"503034",[1]Sheet1!$M$1:$O$65000,3,0)</f>
        <v>#N/A</v>
      </c>
      <c r="H11" s="1" t="s">
        <v>1291</v>
      </c>
      <c r="I11" s="1" t="s">
        <v>1292</v>
      </c>
      <c r="J11" s="1" t="s">
        <v>1234</v>
      </c>
      <c r="K11" s="1" t="s">
        <v>1259</v>
      </c>
      <c r="L11" s="1" t="s">
        <v>54</v>
      </c>
      <c r="M11" s="1" t="s">
        <v>1293</v>
      </c>
      <c r="O11" s="1" t="s">
        <v>104</v>
      </c>
      <c r="P11" s="1" t="s">
        <v>105</v>
      </c>
      <c r="Q11" s="1" t="s">
        <v>106</v>
      </c>
      <c r="R11" s="1" t="s">
        <v>39</v>
      </c>
      <c r="S11" s="1" t="s">
        <v>1294</v>
      </c>
      <c r="T11" s="1" t="s">
        <v>1295</v>
      </c>
      <c r="U11" s="1" t="s">
        <v>1296</v>
      </c>
      <c r="V11" s="1" t="s">
        <v>107</v>
      </c>
      <c r="W11" s="1" t="s">
        <v>1234</v>
      </c>
      <c r="X11" s="1" t="s">
        <v>41</v>
      </c>
      <c r="Y11" s="1" t="s">
        <v>109</v>
      </c>
      <c r="Z11" s="1" t="s">
        <v>103</v>
      </c>
      <c r="AA11" s="1" t="s">
        <v>1293</v>
      </c>
      <c r="AB11" s="1" t="s">
        <v>44</v>
      </c>
      <c r="AC11" s="1" t="s">
        <v>45</v>
      </c>
      <c r="AD11" s="1" t="s">
        <v>44</v>
      </c>
      <c r="AE11" s="1" t="s">
        <v>46</v>
      </c>
      <c r="AH11" s="1" t="s">
        <v>47</v>
      </c>
      <c r="AI11" s="1" t="s">
        <v>110</v>
      </c>
      <c r="AJ11" s="1" t="s">
        <v>111</v>
      </c>
      <c r="AK11" s="1" t="s">
        <v>51</v>
      </c>
      <c r="AL11" s="1" t="s">
        <v>112</v>
      </c>
      <c r="AN11" s="1" t="s">
        <v>108</v>
      </c>
      <c r="AO11" s="1" t="s">
        <v>53</v>
      </c>
      <c r="AP11" s="3" t="s">
        <v>61</v>
      </c>
      <c r="AQ11" s="3" t="s">
        <v>2328</v>
      </c>
    </row>
    <row r="12" spans="1:43" x14ac:dyDescent="0.2">
      <c r="B12" s="3" t="s">
        <v>2319</v>
      </c>
      <c r="C12" s="2" t="str">
        <f>VLOOKUP(H12,[1]Sheet2!$A$1:$N$64993,13,0)</f>
        <v>TOEIC</v>
      </c>
      <c r="D12" s="2" t="str">
        <f>VLOOKUP(H12,[1]Sheet2!$A$1:$N$64999,14,0)</f>
        <v>515</v>
      </c>
      <c r="E12" s="2" t="e">
        <f>VLOOKUP(H12&amp;"503021",[1]Sheet1!$M$1:$O$65000,3,0)</f>
        <v>#N/A</v>
      </c>
      <c r="F12" s="2" t="e">
        <f>VLOOKUP(H12&amp;"503022",[1]Sheet1!$M$1:$O$65000,3,0)</f>
        <v>#N/A</v>
      </c>
      <c r="G12" s="2" t="e">
        <f>VLOOKUP(H12&amp;"503034",[1]Sheet1!$M$1:$O$65000,3,0)</f>
        <v>#N/A</v>
      </c>
      <c r="H12" s="1" t="s">
        <v>1297</v>
      </c>
      <c r="I12" s="1" t="s">
        <v>1298</v>
      </c>
      <c r="J12" s="1" t="s">
        <v>1234</v>
      </c>
      <c r="K12" s="1" t="s">
        <v>1299</v>
      </c>
      <c r="L12" s="1" t="s">
        <v>34</v>
      </c>
      <c r="M12" s="1" t="s">
        <v>1300</v>
      </c>
      <c r="O12" s="1" t="s">
        <v>114</v>
      </c>
      <c r="P12" s="1" t="s">
        <v>115</v>
      </c>
      <c r="Q12" s="1" t="s">
        <v>1301</v>
      </c>
      <c r="R12" s="1" t="s">
        <v>39</v>
      </c>
      <c r="S12" s="1" t="s">
        <v>1302</v>
      </c>
      <c r="T12" s="1" t="s">
        <v>1303</v>
      </c>
      <c r="U12" s="1" t="s">
        <v>1296</v>
      </c>
      <c r="V12" s="1" t="s">
        <v>107</v>
      </c>
      <c r="W12" s="1" t="s">
        <v>1239</v>
      </c>
      <c r="X12" s="1" t="s">
        <v>41</v>
      </c>
      <c r="Y12" s="1" t="s">
        <v>100</v>
      </c>
      <c r="Z12" s="1" t="s">
        <v>113</v>
      </c>
      <c r="AA12" s="1" t="s">
        <v>1300</v>
      </c>
      <c r="AB12" s="1" t="s">
        <v>44</v>
      </c>
      <c r="AC12" s="1" t="s">
        <v>45</v>
      </c>
      <c r="AD12" s="1" t="s">
        <v>44</v>
      </c>
      <c r="AE12" s="1" t="s">
        <v>46</v>
      </c>
      <c r="AH12" s="1" t="s">
        <v>47</v>
      </c>
      <c r="AI12" s="1" t="s">
        <v>117</v>
      </c>
      <c r="AJ12" s="1" t="s">
        <v>118</v>
      </c>
      <c r="AK12" s="1" t="s">
        <v>51</v>
      </c>
      <c r="AL12" s="1" t="s">
        <v>112</v>
      </c>
      <c r="AN12" s="1" t="s">
        <v>116</v>
      </c>
      <c r="AO12" s="1" t="s">
        <v>53</v>
      </c>
      <c r="AP12" s="3" t="s">
        <v>61</v>
      </c>
      <c r="AQ12" s="3" t="s">
        <v>2328</v>
      </c>
    </row>
    <row r="13" spans="1:43" x14ac:dyDescent="0.2">
      <c r="B13" s="3" t="s">
        <v>2319</v>
      </c>
      <c r="C13" s="2" t="str">
        <f>VLOOKUP(H13,[1]Sheet2!$A$1:$N$64993,13,0)</f>
        <v>TOEIC</v>
      </c>
      <c r="D13" s="2" t="str">
        <f>VLOOKUP(H13,[1]Sheet2!$A$1:$N$64999,14,0)</f>
        <v>535</v>
      </c>
      <c r="E13" s="2" t="e">
        <f>VLOOKUP(H13&amp;"503021",[1]Sheet1!$M$1:$O$65000,3,0)</f>
        <v>#N/A</v>
      </c>
      <c r="F13" s="2" t="e">
        <f>VLOOKUP(H13&amp;"503022",[1]Sheet1!$M$1:$O$65000,3,0)</f>
        <v>#N/A</v>
      </c>
      <c r="G13" s="2" t="e">
        <f>VLOOKUP(H13&amp;"503034",[1]Sheet1!$M$1:$O$65000,3,0)</f>
        <v>#N/A</v>
      </c>
      <c r="H13" s="1" t="s">
        <v>1304</v>
      </c>
      <c r="I13" s="1" t="s">
        <v>1298</v>
      </c>
      <c r="J13" s="1" t="s">
        <v>1234</v>
      </c>
      <c r="K13" s="1" t="s">
        <v>1305</v>
      </c>
      <c r="L13" s="1" t="s">
        <v>54</v>
      </c>
      <c r="M13" s="1" t="s">
        <v>1300</v>
      </c>
      <c r="O13" s="1" t="s">
        <v>119</v>
      </c>
      <c r="P13" s="1" t="s">
        <v>120</v>
      </c>
      <c r="Q13" s="1" t="s">
        <v>121</v>
      </c>
      <c r="R13" s="1" t="s">
        <v>39</v>
      </c>
      <c r="S13" s="1" t="s">
        <v>1302</v>
      </c>
      <c r="T13" s="1" t="s">
        <v>1303</v>
      </c>
      <c r="U13" s="1" t="s">
        <v>1296</v>
      </c>
      <c r="V13" s="1" t="s">
        <v>107</v>
      </c>
      <c r="W13" s="1" t="s">
        <v>1239</v>
      </c>
      <c r="X13" s="1" t="s">
        <v>41</v>
      </c>
      <c r="Y13" s="1" t="s">
        <v>122</v>
      </c>
      <c r="Z13" s="1" t="s">
        <v>113</v>
      </c>
      <c r="AA13" s="1" t="s">
        <v>1300</v>
      </c>
      <c r="AB13" s="1" t="s">
        <v>44</v>
      </c>
      <c r="AC13" s="1" t="s">
        <v>45</v>
      </c>
      <c r="AD13" s="1" t="s">
        <v>44</v>
      </c>
      <c r="AE13" s="1" t="s">
        <v>46</v>
      </c>
      <c r="AH13" s="1" t="s">
        <v>47</v>
      </c>
      <c r="AI13" s="1" t="s">
        <v>117</v>
      </c>
      <c r="AJ13" s="1" t="s">
        <v>118</v>
      </c>
      <c r="AK13" s="1" t="s">
        <v>51</v>
      </c>
      <c r="AL13" s="1" t="s">
        <v>112</v>
      </c>
      <c r="AN13" s="1" t="s">
        <v>116</v>
      </c>
      <c r="AO13" s="1" t="s">
        <v>53</v>
      </c>
      <c r="AP13" s="3" t="s">
        <v>61</v>
      </c>
      <c r="AQ13" s="3" t="s">
        <v>2328</v>
      </c>
    </row>
    <row r="14" spans="1:43" x14ac:dyDescent="0.2">
      <c r="B14" s="3" t="s">
        <v>2319</v>
      </c>
      <c r="C14" s="2" t="str">
        <f>VLOOKUP(H14,[1]Sheet2!$A$1:$N$64993,13,0)</f>
        <v>TOEIC</v>
      </c>
      <c r="D14" s="2" t="str">
        <f>VLOOKUP(H14,[1]Sheet2!$A$1:$N$64999,14,0)</f>
        <v>605</v>
      </c>
      <c r="E14" s="2" t="e">
        <f>VLOOKUP(H14&amp;"503021",[1]Sheet1!$M$1:$O$65000,3,0)</f>
        <v>#N/A</v>
      </c>
      <c r="F14" s="2" t="e">
        <f>VLOOKUP(H14&amp;"503022",[1]Sheet1!$M$1:$O$65000,3,0)</f>
        <v>#N/A</v>
      </c>
      <c r="G14" s="2" t="e">
        <f>VLOOKUP(H14&amp;"503034",[1]Sheet1!$M$1:$O$65000,3,0)</f>
        <v>#N/A</v>
      </c>
      <c r="H14" s="1" t="s">
        <v>1307</v>
      </c>
      <c r="I14" s="1" t="s">
        <v>1308</v>
      </c>
      <c r="J14" s="1" t="s">
        <v>1234</v>
      </c>
      <c r="K14" s="1" t="s">
        <v>1309</v>
      </c>
      <c r="L14" s="1" t="s">
        <v>34</v>
      </c>
      <c r="M14" s="1" t="s">
        <v>1310</v>
      </c>
      <c r="O14" s="1" t="s">
        <v>124</v>
      </c>
      <c r="P14" s="1" t="s">
        <v>125</v>
      </c>
      <c r="Q14" s="1" t="s">
        <v>1312</v>
      </c>
      <c r="S14" s="1" t="s">
        <v>1313</v>
      </c>
      <c r="T14" s="1" t="s">
        <v>1314</v>
      </c>
      <c r="U14" s="1" t="s">
        <v>1296</v>
      </c>
      <c r="V14" s="1" t="s">
        <v>107</v>
      </c>
      <c r="W14" s="1" t="s">
        <v>1239</v>
      </c>
      <c r="X14" s="1" t="s">
        <v>41</v>
      </c>
      <c r="Y14" s="1" t="s">
        <v>126</v>
      </c>
      <c r="Z14" s="1" t="s">
        <v>123</v>
      </c>
      <c r="AA14" s="1" t="s">
        <v>1310</v>
      </c>
      <c r="AB14" s="1" t="s">
        <v>44</v>
      </c>
      <c r="AC14" s="1" t="s">
        <v>45</v>
      </c>
      <c r="AD14" s="1" t="s">
        <v>44</v>
      </c>
      <c r="AE14" s="1" t="s">
        <v>46</v>
      </c>
      <c r="AH14" s="1" t="s">
        <v>47</v>
      </c>
      <c r="AI14" s="1" t="s">
        <v>128</v>
      </c>
      <c r="AJ14" s="1" t="s">
        <v>127</v>
      </c>
      <c r="AK14" s="1" t="s">
        <v>51</v>
      </c>
      <c r="AL14" s="1" t="s">
        <v>112</v>
      </c>
      <c r="AN14" s="1" t="s">
        <v>116</v>
      </c>
      <c r="AO14" s="1" t="s">
        <v>66</v>
      </c>
      <c r="AP14" s="3" t="s">
        <v>61</v>
      </c>
      <c r="AQ14" s="3" t="s">
        <v>2328</v>
      </c>
    </row>
    <row r="15" spans="1:43" x14ac:dyDescent="0.2">
      <c r="B15" s="3" t="s">
        <v>2319</v>
      </c>
      <c r="C15" s="2" t="str">
        <f>VLOOKUP(H15,[1]Sheet2!$A$1:$N$64993,13,0)</f>
        <v>TOEIC</v>
      </c>
      <c r="D15" s="2" t="str">
        <f>VLOOKUP(H15,[1]Sheet2!$A$1:$N$64999,14,0)</f>
        <v>520</v>
      </c>
      <c r="E15" s="2" t="e">
        <f>VLOOKUP(H15&amp;"503021",[1]Sheet1!$M$1:$O$65000,3,0)</f>
        <v>#N/A</v>
      </c>
      <c r="F15" s="2" t="e">
        <f>VLOOKUP(H15&amp;"503022",[1]Sheet1!$M$1:$O$65000,3,0)</f>
        <v>#N/A</v>
      </c>
      <c r="G15" s="2" t="e">
        <f>VLOOKUP(H15&amp;"503034",[1]Sheet1!$M$1:$O$65000,3,0)</f>
        <v>#N/A</v>
      </c>
      <c r="H15" s="1" t="s">
        <v>1315</v>
      </c>
      <c r="I15" s="1" t="s">
        <v>1316</v>
      </c>
      <c r="J15" s="1" t="s">
        <v>1234</v>
      </c>
      <c r="K15" s="1" t="s">
        <v>1317</v>
      </c>
      <c r="L15" s="1" t="s">
        <v>34</v>
      </c>
      <c r="M15" s="1" t="s">
        <v>1318</v>
      </c>
      <c r="O15" s="1" t="s">
        <v>130</v>
      </c>
      <c r="P15" s="1" t="s">
        <v>131</v>
      </c>
      <c r="Q15" s="1" t="s">
        <v>132</v>
      </c>
      <c r="S15" s="1" t="s">
        <v>1321</v>
      </c>
      <c r="T15" s="1" t="s">
        <v>1322</v>
      </c>
      <c r="U15" s="1" t="s">
        <v>1296</v>
      </c>
      <c r="V15" s="1" t="s">
        <v>107</v>
      </c>
      <c r="W15" s="1" t="s">
        <v>1238</v>
      </c>
      <c r="X15" s="1" t="s">
        <v>41</v>
      </c>
      <c r="Y15" s="1" t="s">
        <v>133</v>
      </c>
      <c r="Z15" s="1" t="s">
        <v>129</v>
      </c>
      <c r="AA15" s="1" t="s">
        <v>1318</v>
      </c>
      <c r="AB15" s="1" t="s">
        <v>44</v>
      </c>
      <c r="AC15" s="1" t="s">
        <v>45</v>
      </c>
      <c r="AD15" s="1" t="s">
        <v>44</v>
      </c>
      <c r="AE15" s="1" t="s">
        <v>46</v>
      </c>
      <c r="AH15" s="1" t="s">
        <v>47</v>
      </c>
      <c r="AI15" s="1" t="s">
        <v>135</v>
      </c>
      <c r="AJ15" s="1" t="s">
        <v>134</v>
      </c>
      <c r="AK15" s="1" t="s">
        <v>51</v>
      </c>
      <c r="AL15" s="1" t="s">
        <v>52</v>
      </c>
      <c r="AN15" s="1" t="s">
        <v>42</v>
      </c>
      <c r="AO15" s="1" t="s">
        <v>66</v>
      </c>
      <c r="AP15" s="3" t="s">
        <v>61</v>
      </c>
      <c r="AQ15" s="3" t="s">
        <v>2328</v>
      </c>
    </row>
    <row r="16" spans="1:43" x14ac:dyDescent="0.2">
      <c r="B16" s="3" t="s">
        <v>2319</v>
      </c>
      <c r="C16" s="2" t="str">
        <f>VLOOKUP(H16,[1]Sheet2!$A$1:$N$64993,13,0)</f>
        <v>TOEIC</v>
      </c>
      <c r="D16" s="2" t="str">
        <f>VLOOKUP(H16,[1]Sheet2!$A$1:$N$64999,14,0)</f>
        <v>565</v>
      </c>
      <c r="E16" s="2" t="e">
        <f>VLOOKUP(H16&amp;"503021",[1]Sheet1!$M$1:$O$65000,3,0)</f>
        <v>#N/A</v>
      </c>
      <c r="F16" s="2" t="e">
        <f>VLOOKUP(H16&amp;"503022",[1]Sheet1!$M$1:$O$65000,3,0)</f>
        <v>#N/A</v>
      </c>
      <c r="G16" s="2" t="e">
        <f>VLOOKUP(H16&amp;"503034",[1]Sheet1!$M$1:$O$65000,3,0)</f>
        <v>#N/A</v>
      </c>
      <c r="H16" s="1" t="s">
        <v>1324</v>
      </c>
      <c r="I16" s="1" t="s">
        <v>1316</v>
      </c>
      <c r="J16" s="1" t="s">
        <v>1234</v>
      </c>
      <c r="K16" s="1" t="s">
        <v>1325</v>
      </c>
      <c r="L16" s="1" t="s">
        <v>54</v>
      </c>
      <c r="M16" s="1" t="s">
        <v>1326</v>
      </c>
      <c r="O16" s="1" t="s">
        <v>136</v>
      </c>
      <c r="P16" s="1" t="s">
        <v>137</v>
      </c>
      <c r="Q16" s="1" t="s">
        <v>138</v>
      </c>
      <c r="R16" s="1" t="s">
        <v>39</v>
      </c>
      <c r="S16" s="1" t="s">
        <v>1321</v>
      </c>
      <c r="T16" s="1" t="s">
        <v>1322</v>
      </c>
      <c r="U16" s="1" t="s">
        <v>1296</v>
      </c>
      <c r="V16" s="1" t="s">
        <v>107</v>
      </c>
      <c r="W16" s="1" t="s">
        <v>1238</v>
      </c>
      <c r="X16" s="1" t="s">
        <v>41</v>
      </c>
      <c r="Y16" s="1" t="s">
        <v>139</v>
      </c>
      <c r="Z16" s="1" t="s">
        <v>129</v>
      </c>
      <c r="AA16" s="1" t="s">
        <v>1318</v>
      </c>
      <c r="AB16" s="1" t="s">
        <v>44</v>
      </c>
      <c r="AC16" s="1" t="s">
        <v>45</v>
      </c>
      <c r="AD16" s="1" t="s">
        <v>44</v>
      </c>
      <c r="AE16" s="1" t="s">
        <v>46</v>
      </c>
      <c r="AH16" s="1" t="s">
        <v>47</v>
      </c>
      <c r="AI16" s="1" t="s">
        <v>135</v>
      </c>
      <c r="AJ16" s="1" t="s">
        <v>134</v>
      </c>
      <c r="AK16" s="1" t="s">
        <v>51</v>
      </c>
      <c r="AL16" s="1" t="s">
        <v>52</v>
      </c>
      <c r="AN16" s="1" t="s">
        <v>42</v>
      </c>
      <c r="AO16" s="1" t="s">
        <v>53</v>
      </c>
      <c r="AP16" s="3" t="s">
        <v>61</v>
      </c>
      <c r="AQ16" s="3" t="s">
        <v>2328</v>
      </c>
    </row>
    <row r="17" spans="2:43" x14ac:dyDescent="0.2">
      <c r="B17" s="3" t="s">
        <v>2319</v>
      </c>
      <c r="C17" s="2" t="str">
        <f>VLOOKUP(H17,[1]Sheet2!$A$1:$N$64993,13,0)</f>
        <v>TOEIC</v>
      </c>
      <c r="D17" s="2" t="str">
        <f>VLOOKUP(H17,[1]Sheet2!$A$1:$N$64999,14,0)</f>
        <v>515</v>
      </c>
      <c r="E17" s="2" t="e">
        <f>VLOOKUP(H17&amp;"503021",[1]Sheet1!$M$1:$O$65000,3,0)</f>
        <v>#N/A</v>
      </c>
      <c r="F17" s="2" t="e">
        <f>VLOOKUP(H17&amp;"503022",[1]Sheet1!$M$1:$O$65000,3,0)</f>
        <v>#N/A</v>
      </c>
      <c r="G17" s="2" t="e">
        <f>VLOOKUP(H17&amp;"503034",[1]Sheet1!$M$1:$O$65000,3,0)</f>
        <v>#N/A</v>
      </c>
      <c r="H17" s="1" t="s">
        <v>1327</v>
      </c>
      <c r="I17" s="1" t="s">
        <v>1328</v>
      </c>
      <c r="J17" s="1" t="s">
        <v>1234</v>
      </c>
      <c r="K17" s="1" t="s">
        <v>1329</v>
      </c>
      <c r="L17" s="1" t="s">
        <v>54</v>
      </c>
      <c r="M17" s="1" t="s">
        <v>1279</v>
      </c>
      <c r="O17" s="1" t="s">
        <v>141</v>
      </c>
      <c r="P17" s="1" t="s">
        <v>142</v>
      </c>
      <c r="Q17" s="1" t="s">
        <v>1330</v>
      </c>
      <c r="S17" s="1" t="s">
        <v>1331</v>
      </c>
      <c r="T17" s="1" t="s">
        <v>1332</v>
      </c>
      <c r="U17" s="1" t="s">
        <v>1296</v>
      </c>
      <c r="V17" s="1" t="s">
        <v>143</v>
      </c>
      <c r="W17" s="1" t="s">
        <v>1250</v>
      </c>
      <c r="X17" s="1" t="s">
        <v>41</v>
      </c>
      <c r="Y17" s="1" t="s">
        <v>109</v>
      </c>
      <c r="Z17" s="1" t="s">
        <v>140</v>
      </c>
      <c r="AA17" s="1" t="s">
        <v>1279</v>
      </c>
      <c r="AB17" s="1" t="s">
        <v>44</v>
      </c>
      <c r="AC17" s="1" t="s">
        <v>45</v>
      </c>
      <c r="AD17" s="1" t="s">
        <v>44</v>
      </c>
      <c r="AE17" s="1" t="s">
        <v>46</v>
      </c>
      <c r="AH17" s="1" t="s">
        <v>47</v>
      </c>
      <c r="AI17" s="1" t="s">
        <v>145</v>
      </c>
      <c r="AJ17" s="1" t="s">
        <v>146</v>
      </c>
      <c r="AK17" s="1" t="s">
        <v>64</v>
      </c>
      <c r="AL17" s="1" t="s">
        <v>65</v>
      </c>
      <c r="AN17" s="1" t="s">
        <v>90</v>
      </c>
      <c r="AO17" s="1" t="s">
        <v>66</v>
      </c>
      <c r="AP17" s="3" t="s">
        <v>144</v>
      </c>
      <c r="AQ17" s="3" t="s">
        <v>2328</v>
      </c>
    </row>
    <row r="18" spans="2:43" x14ac:dyDescent="0.2">
      <c r="B18" s="3" t="s">
        <v>2319</v>
      </c>
      <c r="C18" s="2" t="str">
        <f>VLOOKUP(H18,[1]Sheet2!$A$1:$N$64993,13,0)</f>
        <v>TOEIC</v>
      </c>
      <c r="D18" s="2" t="str">
        <f>VLOOKUP(H18,[1]Sheet2!$A$1:$N$64999,14,0)</f>
        <v>600</v>
      </c>
      <c r="E18" s="2" t="e">
        <f>VLOOKUP(H18&amp;"503021",[1]Sheet1!$M$1:$O$65000,3,0)</f>
        <v>#N/A</v>
      </c>
      <c r="F18" s="2" t="e">
        <f>VLOOKUP(H18&amp;"503022",[1]Sheet1!$M$1:$O$65000,3,0)</f>
        <v>#N/A</v>
      </c>
      <c r="G18" s="2" t="e">
        <f>VLOOKUP(H18&amp;"503034",[1]Sheet1!$M$1:$O$65000,3,0)</f>
        <v>#N/A</v>
      </c>
      <c r="H18" s="1" t="s">
        <v>1333</v>
      </c>
      <c r="I18" s="1" t="s">
        <v>1328</v>
      </c>
      <c r="J18" s="1" t="s">
        <v>1234</v>
      </c>
      <c r="K18" s="1" t="s">
        <v>1334</v>
      </c>
      <c r="L18" s="1" t="s">
        <v>54</v>
      </c>
      <c r="M18" s="1" t="s">
        <v>1279</v>
      </c>
      <c r="O18" s="1" t="s">
        <v>147</v>
      </c>
      <c r="P18" s="1" t="s">
        <v>148</v>
      </c>
      <c r="Q18" s="1" t="s">
        <v>149</v>
      </c>
      <c r="S18" s="1" t="s">
        <v>1331</v>
      </c>
      <c r="T18" s="1" t="s">
        <v>1332</v>
      </c>
      <c r="U18" s="1" t="s">
        <v>1296</v>
      </c>
      <c r="V18" s="1" t="s">
        <v>143</v>
      </c>
      <c r="W18" s="1" t="s">
        <v>1250</v>
      </c>
      <c r="X18" s="1" t="s">
        <v>41</v>
      </c>
      <c r="Y18" s="1" t="s">
        <v>133</v>
      </c>
      <c r="Z18" s="1" t="s">
        <v>140</v>
      </c>
      <c r="AA18" s="1" t="s">
        <v>1279</v>
      </c>
      <c r="AB18" s="1" t="s">
        <v>44</v>
      </c>
      <c r="AC18" s="1" t="s">
        <v>45</v>
      </c>
      <c r="AD18" s="1" t="s">
        <v>44</v>
      </c>
      <c r="AE18" s="1" t="s">
        <v>46</v>
      </c>
      <c r="AH18" s="1" t="s">
        <v>47</v>
      </c>
      <c r="AI18" s="1" t="s">
        <v>145</v>
      </c>
      <c r="AJ18" s="1" t="s">
        <v>146</v>
      </c>
      <c r="AK18" s="1" t="s">
        <v>64</v>
      </c>
      <c r="AL18" s="1" t="s">
        <v>65</v>
      </c>
      <c r="AN18" s="1" t="s">
        <v>90</v>
      </c>
      <c r="AO18" s="1" t="s">
        <v>66</v>
      </c>
      <c r="AP18" s="3" t="s">
        <v>61</v>
      </c>
      <c r="AQ18" s="3" t="s">
        <v>2328</v>
      </c>
    </row>
    <row r="19" spans="2:43" x14ac:dyDescent="0.2">
      <c r="B19" s="3" t="s">
        <v>2319</v>
      </c>
      <c r="C19" s="2" t="str">
        <f>VLOOKUP(H19,[1]Sheet2!$A$1:$N$64993,13,0)</f>
        <v>TOEIC</v>
      </c>
      <c r="D19" s="2" t="str">
        <f>VLOOKUP(H19,[1]Sheet2!$A$1:$N$64999,14,0)</f>
        <v>525</v>
      </c>
      <c r="E19" s="2" t="e">
        <f>VLOOKUP(H19&amp;"503021",[1]Sheet1!$M$1:$O$65000,3,0)</f>
        <v>#N/A</v>
      </c>
      <c r="F19" s="2" t="e">
        <f>VLOOKUP(H19&amp;"503022",[1]Sheet1!$M$1:$O$65000,3,0)</f>
        <v>#N/A</v>
      </c>
      <c r="G19" s="2" t="e">
        <f>VLOOKUP(H19&amp;"503034",[1]Sheet1!$M$1:$O$65000,3,0)</f>
        <v>#N/A</v>
      </c>
      <c r="H19" s="1" t="s">
        <v>1335</v>
      </c>
      <c r="I19" s="1" t="s">
        <v>1272</v>
      </c>
      <c r="J19" s="1" t="s">
        <v>1234</v>
      </c>
      <c r="K19" s="1" t="s">
        <v>1336</v>
      </c>
      <c r="L19" s="1" t="s">
        <v>54</v>
      </c>
      <c r="M19" s="1" t="s">
        <v>1337</v>
      </c>
      <c r="O19" s="1" t="s">
        <v>151</v>
      </c>
      <c r="P19" s="1" t="s">
        <v>152</v>
      </c>
      <c r="Q19" s="1" t="s">
        <v>1338</v>
      </c>
      <c r="S19" s="1" t="s">
        <v>1339</v>
      </c>
      <c r="T19" s="1" t="s">
        <v>1340</v>
      </c>
      <c r="U19" s="1" t="s">
        <v>1296</v>
      </c>
      <c r="V19" s="1" t="s">
        <v>143</v>
      </c>
      <c r="W19" s="1" t="s">
        <v>1250</v>
      </c>
      <c r="X19" s="1" t="s">
        <v>41</v>
      </c>
      <c r="Y19" s="1" t="s">
        <v>71</v>
      </c>
      <c r="Z19" s="1" t="s">
        <v>150</v>
      </c>
      <c r="AA19" s="1" t="s">
        <v>1341</v>
      </c>
      <c r="AB19" s="1" t="s">
        <v>44</v>
      </c>
      <c r="AC19" s="1" t="s">
        <v>45</v>
      </c>
      <c r="AD19" s="1" t="s">
        <v>44</v>
      </c>
      <c r="AE19" s="1" t="s">
        <v>46</v>
      </c>
      <c r="AH19" s="1" t="s">
        <v>47</v>
      </c>
      <c r="AI19" s="1" t="s">
        <v>91</v>
      </c>
      <c r="AJ19" s="1" t="s">
        <v>92</v>
      </c>
      <c r="AK19" s="1" t="s">
        <v>64</v>
      </c>
      <c r="AL19" s="1" t="s">
        <v>65</v>
      </c>
      <c r="AN19" s="1" t="s">
        <v>90</v>
      </c>
      <c r="AO19" s="1" t="s">
        <v>66</v>
      </c>
      <c r="AP19" s="3" t="s">
        <v>61</v>
      </c>
      <c r="AQ19" s="3" t="s">
        <v>2328</v>
      </c>
    </row>
    <row r="20" spans="2:43" x14ac:dyDescent="0.2">
      <c r="B20" s="3" t="s">
        <v>2319</v>
      </c>
      <c r="C20" s="2" t="str">
        <f>VLOOKUP(H20,[1]Sheet2!$A$1:$N$64993,13,0)</f>
        <v>TOEIC</v>
      </c>
      <c r="D20" s="2" t="str">
        <f>VLOOKUP(H20,[1]Sheet2!$A$1:$N$64999,14,0)</f>
        <v>635</v>
      </c>
      <c r="E20" s="2" t="e">
        <f>VLOOKUP(H20&amp;"503021",[1]Sheet1!$M$1:$O$65000,3,0)</f>
        <v>#N/A</v>
      </c>
      <c r="F20" s="2" t="e">
        <f>VLOOKUP(H20&amp;"503022",[1]Sheet1!$M$1:$O$65000,3,0)</f>
        <v>#N/A</v>
      </c>
      <c r="G20" s="2" t="e">
        <f>VLOOKUP(H20&amp;"503034",[1]Sheet1!$M$1:$O$65000,3,0)</f>
        <v>#N/A</v>
      </c>
      <c r="H20" s="1" t="s">
        <v>1342</v>
      </c>
      <c r="I20" s="1" t="s">
        <v>1343</v>
      </c>
      <c r="J20" s="1" t="s">
        <v>1234</v>
      </c>
      <c r="K20" s="1" t="s">
        <v>1306</v>
      </c>
      <c r="L20" s="1" t="s">
        <v>54</v>
      </c>
      <c r="M20" s="1" t="s">
        <v>1337</v>
      </c>
      <c r="O20" s="1" t="s">
        <v>154</v>
      </c>
      <c r="P20" s="1" t="s">
        <v>125</v>
      </c>
      <c r="Q20" s="1" t="s">
        <v>155</v>
      </c>
      <c r="S20" s="1" t="s">
        <v>1344</v>
      </c>
      <c r="T20" s="1" t="s">
        <v>1345</v>
      </c>
      <c r="U20" s="1" t="s">
        <v>1296</v>
      </c>
      <c r="V20" s="1" t="s">
        <v>143</v>
      </c>
      <c r="W20" s="1" t="s">
        <v>1323</v>
      </c>
      <c r="X20" s="1" t="s">
        <v>41</v>
      </c>
      <c r="Y20" s="1" t="s">
        <v>157</v>
      </c>
      <c r="Z20" s="1" t="s">
        <v>153</v>
      </c>
      <c r="AA20" s="1" t="s">
        <v>1337</v>
      </c>
      <c r="AB20" s="1" t="s">
        <v>44</v>
      </c>
      <c r="AC20" s="1" t="s">
        <v>45</v>
      </c>
      <c r="AD20" s="1" t="s">
        <v>44</v>
      </c>
      <c r="AE20" s="1" t="s">
        <v>46</v>
      </c>
      <c r="AH20" s="1" t="s">
        <v>47</v>
      </c>
      <c r="AI20" s="1" t="s">
        <v>158</v>
      </c>
      <c r="AJ20" s="1" t="s">
        <v>159</v>
      </c>
      <c r="AK20" s="1" t="s">
        <v>64</v>
      </c>
      <c r="AL20" s="1" t="s">
        <v>65</v>
      </c>
      <c r="AN20" s="1" t="s">
        <v>156</v>
      </c>
      <c r="AO20" s="1" t="s">
        <v>66</v>
      </c>
      <c r="AP20" s="3" t="s">
        <v>61</v>
      </c>
      <c r="AQ20" s="3" t="s">
        <v>2328</v>
      </c>
    </row>
    <row r="21" spans="2:43" x14ac:dyDescent="0.2">
      <c r="B21" s="3" t="s">
        <v>2319</v>
      </c>
      <c r="C21" s="2" t="str">
        <f>VLOOKUP(H21,[1]Sheet2!$A$1:$N$64993,13,0)</f>
        <v>TOEIC</v>
      </c>
      <c r="D21" s="2" t="str">
        <f>VLOOKUP(H21,[1]Sheet2!$A$1:$N$64999,14,0)</f>
        <v>540</v>
      </c>
      <c r="E21" s="2" t="e">
        <f>VLOOKUP(H21&amp;"503021",[1]Sheet1!$M$1:$O$65000,3,0)</f>
        <v>#N/A</v>
      </c>
      <c r="F21" s="2" t="e">
        <f>VLOOKUP(H21&amp;"503022",[1]Sheet1!$M$1:$O$65000,3,0)</f>
        <v>#N/A</v>
      </c>
      <c r="G21" s="2" t="e">
        <f>VLOOKUP(H21&amp;"503034",[1]Sheet1!$M$1:$O$65000,3,0)</f>
        <v>#N/A</v>
      </c>
      <c r="H21" s="1" t="s">
        <v>1346</v>
      </c>
      <c r="I21" s="1" t="s">
        <v>1247</v>
      </c>
      <c r="J21" s="1" t="s">
        <v>1234</v>
      </c>
      <c r="K21" s="1" t="s">
        <v>1347</v>
      </c>
      <c r="L21" s="1" t="s">
        <v>54</v>
      </c>
      <c r="M21" s="1" t="s">
        <v>1249</v>
      </c>
      <c r="O21" s="1" t="s">
        <v>161</v>
      </c>
      <c r="P21" s="1" t="s">
        <v>162</v>
      </c>
      <c r="Q21" s="1" t="s">
        <v>1348</v>
      </c>
      <c r="R21" s="1" t="s">
        <v>39</v>
      </c>
      <c r="S21" s="1" t="s">
        <v>1349</v>
      </c>
      <c r="T21" s="1" t="s">
        <v>1350</v>
      </c>
      <c r="U21" s="1" t="s">
        <v>1296</v>
      </c>
      <c r="V21" s="1" t="s">
        <v>143</v>
      </c>
      <c r="W21" s="1" t="s">
        <v>1254</v>
      </c>
      <c r="X21" s="1" t="s">
        <v>41</v>
      </c>
      <c r="Y21" s="1" t="s">
        <v>133</v>
      </c>
      <c r="Z21" s="1" t="s">
        <v>160</v>
      </c>
      <c r="AA21" s="1" t="s">
        <v>1249</v>
      </c>
      <c r="AB21" s="1" t="s">
        <v>44</v>
      </c>
      <c r="AC21" s="1" t="s">
        <v>45</v>
      </c>
      <c r="AD21" s="1" t="s">
        <v>44</v>
      </c>
      <c r="AE21" s="1" t="s">
        <v>46</v>
      </c>
      <c r="AH21" s="1" t="s">
        <v>47</v>
      </c>
      <c r="AI21" s="1" t="s">
        <v>62</v>
      </c>
      <c r="AJ21" s="1" t="s">
        <v>63</v>
      </c>
      <c r="AK21" s="1" t="s">
        <v>64</v>
      </c>
      <c r="AL21" s="1" t="s">
        <v>65</v>
      </c>
      <c r="AN21" s="1" t="s">
        <v>59</v>
      </c>
      <c r="AO21" s="1" t="s">
        <v>53</v>
      </c>
      <c r="AP21" s="3" t="s">
        <v>61</v>
      </c>
      <c r="AQ21" s="3" t="s">
        <v>2328</v>
      </c>
    </row>
    <row r="22" spans="2:43" x14ac:dyDescent="0.2">
      <c r="B22" s="3" t="s">
        <v>2319</v>
      </c>
      <c r="C22" s="2" t="str">
        <f>VLOOKUP(H22,[1]Sheet2!$A$1:$N$64993,13,0)</f>
        <v>TOEIC</v>
      </c>
      <c r="D22" s="2" t="str">
        <f>VLOOKUP(H22,[1]Sheet2!$A$1:$N$64999,14,0)</f>
        <v>565</v>
      </c>
      <c r="E22" s="2" t="e">
        <f>VLOOKUP(H22&amp;"503021",[1]Sheet1!$M$1:$O$65000,3,0)</f>
        <v>#N/A</v>
      </c>
      <c r="F22" s="2" t="e">
        <f>VLOOKUP(H22&amp;"503022",[1]Sheet1!$M$1:$O$65000,3,0)</f>
        <v>#N/A</v>
      </c>
      <c r="G22" s="2" t="e">
        <f>VLOOKUP(H22&amp;"503034",[1]Sheet1!$M$1:$O$65000,3,0)</f>
        <v>#N/A</v>
      </c>
      <c r="H22" s="1" t="s">
        <v>1351</v>
      </c>
      <c r="I22" s="1" t="s">
        <v>1352</v>
      </c>
      <c r="J22" s="1" t="s">
        <v>1234</v>
      </c>
      <c r="K22" s="1" t="s">
        <v>1353</v>
      </c>
      <c r="L22" s="1" t="s">
        <v>34</v>
      </c>
      <c r="M22" s="1" t="s">
        <v>1262</v>
      </c>
      <c r="O22" s="1" t="s">
        <v>164</v>
      </c>
      <c r="P22" s="1" t="s">
        <v>165</v>
      </c>
      <c r="Q22" s="1" t="s">
        <v>166</v>
      </c>
      <c r="R22" s="1" t="s">
        <v>39</v>
      </c>
      <c r="S22" s="1" t="s">
        <v>1354</v>
      </c>
      <c r="T22" s="1" t="s">
        <v>1355</v>
      </c>
      <c r="U22" s="1" t="s">
        <v>1296</v>
      </c>
      <c r="V22" s="1" t="s">
        <v>143</v>
      </c>
      <c r="W22" s="1" t="s">
        <v>1254</v>
      </c>
      <c r="X22" s="1" t="s">
        <v>41</v>
      </c>
      <c r="Y22" s="1" t="s">
        <v>167</v>
      </c>
      <c r="Z22" s="1" t="s">
        <v>163</v>
      </c>
      <c r="AA22" s="1" t="s">
        <v>1262</v>
      </c>
      <c r="AB22" s="1" t="s">
        <v>44</v>
      </c>
      <c r="AC22" s="1" t="s">
        <v>45</v>
      </c>
      <c r="AD22" s="1" t="s">
        <v>44</v>
      </c>
      <c r="AE22" s="1" t="s">
        <v>46</v>
      </c>
      <c r="AH22" s="1" t="s">
        <v>47</v>
      </c>
      <c r="AI22" s="1" t="s">
        <v>169</v>
      </c>
      <c r="AJ22" s="1" t="s">
        <v>168</v>
      </c>
      <c r="AK22" s="1" t="s">
        <v>64</v>
      </c>
      <c r="AL22" s="1" t="s">
        <v>65</v>
      </c>
      <c r="AN22" s="1" t="s">
        <v>59</v>
      </c>
      <c r="AO22" s="1" t="s">
        <v>53</v>
      </c>
      <c r="AP22" s="3" t="s">
        <v>61</v>
      </c>
      <c r="AQ22" s="3" t="s">
        <v>2328</v>
      </c>
    </row>
    <row r="23" spans="2:43" x14ac:dyDescent="0.2">
      <c r="B23" s="3" t="s">
        <v>2319</v>
      </c>
      <c r="C23" s="2" t="str">
        <f>VLOOKUP(H23,[1]Sheet2!$A$1:$N$64993,13,0)</f>
        <v>TOEIC</v>
      </c>
      <c r="D23" s="2" t="str">
        <f>VLOOKUP(H23,[1]Sheet2!$A$1:$N$64999,14,0)</f>
        <v>540</v>
      </c>
      <c r="E23" s="2" t="e">
        <f>VLOOKUP(H23&amp;"503021",[1]Sheet1!$M$1:$O$65000,3,0)</f>
        <v>#N/A</v>
      </c>
      <c r="F23" s="2" t="e">
        <f>VLOOKUP(H23&amp;"503022",[1]Sheet1!$M$1:$O$65000,3,0)</f>
        <v>#N/A</v>
      </c>
      <c r="G23" s="2" t="e">
        <f>VLOOKUP(H23&amp;"503034",[1]Sheet1!$M$1:$O$65000,3,0)</f>
        <v>#N/A</v>
      </c>
      <c r="H23" s="1" t="s">
        <v>1357</v>
      </c>
      <c r="I23" s="1" t="s">
        <v>1256</v>
      </c>
      <c r="J23" s="1" t="s">
        <v>1234</v>
      </c>
      <c r="K23" s="1" t="s">
        <v>1358</v>
      </c>
      <c r="L23" s="1" t="s">
        <v>34</v>
      </c>
      <c r="M23" s="1" t="s">
        <v>1266</v>
      </c>
      <c r="O23" s="1" t="s">
        <v>171</v>
      </c>
      <c r="P23" s="1" t="s">
        <v>172</v>
      </c>
      <c r="Q23" s="1" t="s">
        <v>1360</v>
      </c>
      <c r="S23" s="1" t="s">
        <v>1361</v>
      </c>
      <c r="T23" s="1" t="s">
        <v>1362</v>
      </c>
      <c r="U23" s="1" t="s">
        <v>1296</v>
      </c>
      <c r="V23" s="1" t="s">
        <v>143</v>
      </c>
      <c r="W23" s="1" t="s">
        <v>1254</v>
      </c>
      <c r="X23" s="1" t="s">
        <v>41</v>
      </c>
      <c r="Y23" s="1" t="s">
        <v>173</v>
      </c>
      <c r="Z23" s="1" t="s">
        <v>170</v>
      </c>
      <c r="AA23" s="1" t="s">
        <v>1262</v>
      </c>
      <c r="AB23" s="1" t="s">
        <v>44</v>
      </c>
      <c r="AC23" s="1" t="s">
        <v>45</v>
      </c>
      <c r="AD23" s="1" t="s">
        <v>44</v>
      </c>
      <c r="AE23" s="1" t="s">
        <v>46</v>
      </c>
      <c r="AH23" s="1" t="s">
        <v>47</v>
      </c>
      <c r="AI23" s="1" t="s">
        <v>73</v>
      </c>
      <c r="AJ23" s="1" t="s">
        <v>72</v>
      </c>
      <c r="AK23" s="1" t="s">
        <v>64</v>
      </c>
      <c r="AL23" s="1" t="s">
        <v>65</v>
      </c>
      <c r="AN23" s="1" t="s">
        <v>59</v>
      </c>
      <c r="AO23" s="1" t="s">
        <v>66</v>
      </c>
      <c r="AP23" s="3" t="s">
        <v>61</v>
      </c>
      <c r="AQ23" s="3" t="s">
        <v>2328</v>
      </c>
    </row>
    <row r="24" spans="2:43" x14ac:dyDescent="0.2">
      <c r="B24" s="3" t="s">
        <v>2319</v>
      </c>
      <c r="C24" s="2" t="e">
        <f>VLOOKUP(H24,[1]Sheet2!$A$1:$N$64993,13,0)</f>
        <v>#N/A</v>
      </c>
      <c r="D24" s="2" t="e">
        <f>VLOOKUP(H24,[1]Sheet2!$A$1:$N$64999,14,0)</f>
        <v>#N/A</v>
      </c>
      <c r="E24" s="2" t="e">
        <f>VLOOKUP(H24&amp;"503021",[1]Sheet1!$M$1:$O$65000,3,0)</f>
        <v>#N/A</v>
      </c>
      <c r="F24" s="2" t="e">
        <f>VLOOKUP(H24&amp;"503022",[1]Sheet1!$M$1:$O$65000,3,0)</f>
        <v>#N/A</v>
      </c>
      <c r="G24" s="2" t="e">
        <f>VLOOKUP(H24&amp;"503034",[1]Sheet1!$M$1:$O$65000,3,0)</f>
        <v>#N/A</v>
      </c>
      <c r="H24" s="1" t="s">
        <v>1363</v>
      </c>
      <c r="I24" s="1" t="s">
        <v>1364</v>
      </c>
      <c r="J24" s="1" t="s">
        <v>1243</v>
      </c>
      <c r="K24" s="1" t="s">
        <v>1365</v>
      </c>
      <c r="L24" s="1" t="s">
        <v>174</v>
      </c>
      <c r="M24" s="1" t="s">
        <v>1366</v>
      </c>
      <c r="O24" s="1" t="s">
        <v>176</v>
      </c>
      <c r="P24" s="1" t="s">
        <v>152</v>
      </c>
      <c r="Q24" s="1" t="s">
        <v>177</v>
      </c>
      <c r="R24" s="1" t="s">
        <v>39</v>
      </c>
      <c r="S24" s="1" t="s">
        <v>1367</v>
      </c>
      <c r="T24" s="1" t="s">
        <v>1368</v>
      </c>
      <c r="U24" s="1" t="s">
        <v>1296</v>
      </c>
      <c r="V24" s="1" t="s">
        <v>178</v>
      </c>
      <c r="W24" s="1" t="s">
        <v>1243</v>
      </c>
      <c r="X24" s="1" t="s">
        <v>41</v>
      </c>
      <c r="Y24" s="1" t="s">
        <v>180</v>
      </c>
      <c r="Z24" s="1" t="s">
        <v>175</v>
      </c>
      <c r="AA24" s="1" t="s">
        <v>1366</v>
      </c>
      <c r="AB24" s="1" t="s">
        <v>181</v>
      </c>
      <c r="AC24" s="1" t="s">
        <v>45</v>
      </c>
      <c r="AD24" s="1" t="s">
        <v>44</v>
      </c>
      <c r="AF24" s="1" t="s">
        <v>182</v>
      </c>
      <c r="AG24" s="1" t="s">
        <v>183</v>
      </c>
      <c r="AH24" s="1" t="s">
        <v>47</v>
      </c>
      <c r="AI24" s="1" t="s">
        <v>184</v>
      </c>
      <c r="AJ24" s="1" t="s">
        <v>179</v>
      </c>
      <c r="AK24" s="1" t="s">
        <v>51</v>
      </c>
      <c r="AL24" s="1" t="s">
        <v>52</v>
      </c>
      <c r="AN24" s="1" t="s">
        <v>179</v>
      </c>
      <c r="AO24" s="1" t="s">
        <v>53</v>
      </c>
      <c r="AP24" s="3" t="s">
        <v>61</v>
      </c>
      <c r="AQ24" s="3" t="s">
        <v>2328</v>
      </c>
    </row>
    <row r="25" spans="2:43" x14ac:dyDescent="0.2">
      <c r="B25" s="3" t="s">
        <v>2319</v>
      </c>
      <c r="C25" s="2" t="e">
        <f>VLOOKUP(H25,[1]Sheet2!$A$1:$N$64993,13,0)</f>
        <v>#N/A</v>
      </c>
      <c r="D25" s="2" t="e">
        <f>VLOOKUP(H25,[1]Sheet2!$A$1:$N$64999,14,0)</f>
        <v>#N/A</v>
      </c>
      <c r="E25" s="2" t="e">
        <f>VLOOKUP(H25&amp;"503021",[1]Sheet1!$M$1:$O$65000,3,0)</f>
        <v>#N/A</v>
      </c>
      <c r="F25" s="2" t="e">
        <f>VLOOKUP(H25&amp;"503022",[1]Sheet1!$M$1:$O$65000,3,0)</f>
        <v>#N/A</v>
      </c>
      <c r="G25" s="2" t="e">
        <f>VLOOKUP(H25&amp;"503034",[1]Sheet1!$M$1:$O$65000,3,0)</f>
        <v>#N/A</v>
      </c>
      <c r="H25" s="1" t="s">
        <v>1369</v>
      </c>
      <c r="I25" s="1" t="s">
        <v>1364</v>
      </c>
      <c r="J25" s="1" t="s">
        <v>1243</v>
      </c>
      <c r="K25" s="1" t="s">
        <v>1370</v>
      </c>
      <c r="L25" s="1" t="s">
        <v>174</v>
      </c>
      <c r="M25" s="1" t="s">
        <v>1366</v>
      </c>
      <c r="O25" s="1" t="s">
        <v>185</v>
      </c>
      <c r="P25" s="1" t="s">
        <v>186</v>
      </c>
      <c r="Q25" s="1" t="s">
        <v>1371</v>
      </c>
      <c r="R25" s="1" t="s">
        <v>39</v>
      </c>
      <c r="S25" s="1" t="s">
        <v>1372</v>
      </c>
      <c r="T25" s="1" t="s">
        <v>1368</v>
      </c>
      <c r="U25" s="1" t="s">
        <v>1296</v>
      </c>
      <c r="V25" s="1" t="s">
        <v>178</v>
      </c>
      <c r="W25" s="1" t="s">
        <v>1243</v>
      </c>
      <c r="X25" s="1" t="s">
        <v>41</v>
      </c>
      <c r="Y25" s="1" t="s">
        <v>187</v>
      </c>
      <c r="Z25" s="1" t="s">
        <v>175</v>
      </c>
      <c r="AA25" s="1" t="s">
        <v>1366</v>
      </c>
      <c r="AB25" s="1" t="s">
        <v>181</v>
      </c>
      <c r="AC25" s="1" t="s">
        <v>45</v>
      </c>
      <c r="AD25" s="1" t="s">
        <v>44</v>
      </c>
      <c r="AF25" s="1" t="s">
        <v>182</v>
      </c>
      <c r="AG25" s="1" t="s">
        <v>183</v>
      </c>
      <c r="AH25" s="1" t="s">
        <v>47</v>
      </c>
      <c r="AI25" s="1" t="s">
        <v>184</v>
      </c>
      <c r="AJ25" s="1" t="s">
        <v>179</v>
      </c>
      <c r="AK25" s="1" t="s">
        <v>51</v>
      </c>
      <c r="AL25" s="1" t="s">
        <v>52</v>
      </c>
      <c r="AN25" s="1" t="s">
        <v>179</v>
      </c>
      <c r="AO25" s="1" t="s">
        <v>53</v>
      </c>
      <c r="AP25" s="3" t="s">
        <v>61</v>
      </c>
      <c r="AQ25" s="3" t="s">
        <v>2328</v>
      </c>
    </row>
    <row r="26" spans="2:43" x14ac:dyDescent="0.2">
      <c r="B26" s="3" t="s">
        <v>2319</v>
      </c>
      <c r="C26" s="2" t="e">
        <f>VLOOKUP(H26,[1]Sheet2!$A$1:$N$64993,13,0)</f>
        <v>#N/A</v>
      </c>
      <c r="D26" s="2" t="e">
        <f>VLOOKUP(H26,[1]Sheet2!$A$1:$N$64999,14,0)</f>
        <v>#N/A</v>
      </c>
      <c r="E26" s="2" t="e">
        <f>VLOOKUP(H26&amp;"503021",[1]Sheet1!$M$1:$O$65000,3,0)</f>
        <v>#N/A</v>
      </c>
      <c r="F26" s="2" t="e">
        <f>VLOOKUP(H26&amp;"503022",[1]Sheet1!$M$1:$O$65000,3,0)</f>
        <v>#N/A</v>
      </c>
      <c r="G26" s="2" t="e">
        <f>VLOOKUP(H26&amp;"503034",[1]Sheet1!$M$1:$O$65000,3,0)</f>
        <v>#N/A</v>
      </c>
      <c r="H26" s="1" t="s">
        <v>1373</v>
      </c>
      <c r="I26" s="1" t="s">
        <v>1364</v>
      </c>
      <c r="J26" s="1" t="s">
        <v>1245</v>
      </c>
      <c r="K26" s="1" t="s">
        <v>1374</v>
      </c>
      <c r="L26" s="1" t="s">
        <v>174</v>
      </c>
      <c r="M26" s="1" t="s">
        <v>1366</v>
      </c>
      <c r="O26" s="1" t="s">
        <v>189</v>
      </c>
      <c r="P26" s="1" t="s">
        <v>190</v>
      </c>
      <c r="Q26" s="1" t="s">
        <v>1375</v>
      </c>
      <c r="R26" s="1" t="s">
        <v>39</v>
      </c>
      <c r="S26" s="1" t="s">
        <v>1376</v>
      </c>
      <c r="T26" s="1" t="s">
        <v>1377</v>
      </c>
      <c r="U26" s="1" t="s">
        <v>1296</v>
      </c>
      <c r="V26" s="1" t="s">
        <v>178</v>
      </c>
      <c r="W26" s="1" t="s">
        <v>1243</v>
      </c>
      <c r="X26" s="1" t="s">
        <v>191</v>
      </c>
      <c r="Y26" s="1" t="s">
        <v>192</v>
      </c>
      <c r="Z26" s="1" t="s">
        <v>188</v>
      </c>
      <c r="AA26" s="1" t="s">
        <v>1366</v>
      </c>
      <c r="AB26" s="1" t="s">
        <v>193</v>
      </c>
      <c r="AC26" s="1" t="s">
        <v>194</v>
      </c>
      <c r="AD26" s="1" t="s">
        <v>195</v>
      </c>
      <c r="AF26" s="1" t="s">
        <v>196</v>
      </c>
      <c r="AG26" s="1" t="s">
        <v>197</v>
      </c>
      <c r="AH26" s="1" t="s">
        <v>47</v>
      </c>
      <c r="AI26" s="1" t="s">
        <v>184</v>
      </c>
      <c r="AJ26" s="1" t="s">
        <v>179</v>
      </c>
      <c r="AK26" s="1" t="s">
        <v>51</v>
      </c>
      <c r="AL26" s="1" t="s">
        <v>52</v>
      </c>
      <c r="AN26" s="1" t="s">
        <v>179</v>
      </c>
      <c r="AO26" s="1" t="s">
        <v>53</v>
      </c>
      <c r="AP26" s="3" t="s">
        <v>61</v>
      </c>
      <c r="AQ26" s="3" t="s">
        <v>2328</v>
      </c>
    </row>
    <row r="27" spans="2:43" x14ac:dyDescent="0.2">
      <c r="B27" s="3" t="s">
        <v>2319</v>
      </c>
      <c r="C27" s="2" t="str">
        <f>VLOOKUP(H27,[1]Sheet2!$A$1:$N$64993,13,0)</f>
        <v>Cambridge English (PET)</v>
      </c>
      <c r="D27" s="2" t="str">
        <f>VLOOKUP(H27,[1]Sheet2!$A$1:$N$64999,14,0)</f>
        <v>123</v>
      </c>
      <c r="E27" s="2" t="e">
        <f>VLOOKUP(H27&amp;"503021",[1]Sheet1!$M$1:$O$65000,3,0)</f>
        <v>#N/A</v>
      </c>
      <c r="F27" s="2" t="e">
        <f>VLOOKUP(H27&amp;"503022",[1]Sheet1!$M$1:$O$65000,3,0)</f>
        <v>#N/A</v>
      </c>
      <c r="G27" s="2" t="e">
        <f>VLOOKUP(H27&amp;"503034",[1]Sheet1!$M$1:$O$65000,3,0)</f>
        <v>#N/A</v>
      </c>
      <c r="H27" s="1" t="s">
        <v>1378</v>
      </c>
      <c r="I27" s="1" t="s">
        <v>1379</v>
      </c>
      <c r="J27" s="1" t="s">
        <v>1290</v>
      </c>
      <c r="K27" s="1" t="s">
        <v>1273</v>
      </c>
      <c r="L27" s="1" t="s">
        <v>54</v>
      </c>
      <c r="M27" s="1" t="s">
        <v>1380</v>
      </c>
      <c r="O27" s="1" t="s">
        <v>199</v>
      </c>
      <c r="P27" s="1" t="s">
        <v>98</v>
      </c>
      <c r="Q27" s="1" t="s">
        <v>1381</v>
      </c>
      <c r="S27" s="1" t="s">
        <v>1382</v>
      </c>
      <c r="T27" s="1" t="s">
        <v>1383</v>
      </c>
      <c r="U27" s="1" t="s">
        <v>1296</v>
      </c>
      <c r="V27" s="1" t="s">
        <v>178</v>
      </c>
      <c r="W27" s="1" t="s">
        <v>1250</v>
      </c>
      <c r="X27" s="1" t="s">
        <v>41</v>
      </c>
      <c r="Y27" s="1" t="s">
        <v>200</v>
      </c>
      <c r="Z27" s="1" t="s">
        <v>198</v>
      </c>
      <c r="AA27" s="1" t="s">
        <v>1380</v>
      </c>
      <c r="AB27" s="1" t="s">
        <v>201</v>
      </c>
      <c r="AC27" s="1" t="s">
        <v>45</v>
      </c>
      <c r="AD27" s="1" t="s">
        <v>201</v>
      </c>
      <c r="AE27" s="1" t="s">
        <v>202</v>
      </c>
      <c r="AH27" s="1" t="s">
        <v>203</v>
      </c>
      <c r="AI27" s="1" t="s">
        <v>205</v>
      </c>
      <c r="AJ27" s="1" t="s">
        <v>207</v>
      </c>
      <c r="AK27" s="1" t="s">
        <v>51</v>
      </c>
      <c r="AL27" s="1" t="s">
        <v>202</v>
      </c>
      <c r="AN27" s="1" t="s">
        <v>90</v>
      </c>
      <c r="AO27" s="1" t="s">
        <v>66</v>
      </c>
      <c r="AP27" s="3" t="s">
        <v>61</v>
      </c>
      <c r="AQ27" s="3" t="s">
        <v>2328</v>
      </c>
    </row>
    <row r="28" spans="2:43" x14ac:dyDescent="0.2">
      <c r="B28" s="3" t="s">
        <v>2319</v>
      </c>
      <c r="C28" s="2" t="str">
        <f>VLOOKUP(H28,[1]Sheet2!$A$1:$N$64993,13,0)</f>
        <v>TOEIC</v>
      </c>
      <c r="D28" s="2" t="str">
        <f>VLOOKUP(H28,[1]Sheet2!$A$1:$N$64999,14,0)</f>
        <v>470</v>
      </c>
      <c r="E28" s="2" t="e">
        <f>VLOOKUP(H28&amp;"503021",[1]Sheet1!$M$1:$O$65000,3,0)</f>
        <v>#N/A</v>
      </c>
      <c r="F28" s="2" t="e">
        <f>VLOOKUP(H28&amp;"503022",[1]Sheet1!$M$1:$O$65000,3,0)</f>
        <v>#N/A</v>
      </c>
      <c r="G28" s="2" t="e">
        <f>VLOOKUP(H28&amp;"503034",[1]Sheet1!$M$1:$O$65000,3,0)</f>
        <v>#N/A</v>
      </c>
      <c r="H28" s="1" t="s">
        <v>1384</v>
      </c>
      <c r="I28" s="1" t="s">
        <v>1385</v>
      </c>
      <c r="J28" s="1" t="s">
        <v>1290</v>
      </c>
      <c r="K28" s="1" t="s">
        <v>1325</v>
      </c>
      <c r="L28" s="1" t="s">
        <v>54</v>
      </c>
      <c r="M28" s="1" t="s">
        <v>1386</v>
      </c>
      <c r="O28" s="1" t="s">
        <v>209</v>
      </c>
      <c r="P28" s="1" t="s">
        <v>210</v>
      </c>
      <c r="Q28" s="1" t="s">
        <v>211</v>
      </c>
      <c r="S28" s="1" t="s">
        <v>1387</v>
      </c>
      <c r="T28" s="1" t="s">
        <v>1388</v>
      </c>
      <c r="U28" s="1" t="s">
        <v>1296</v>
      </c>
      <c r="V28" s="1" t="s">
        <v>178</v>
      </c>
      <c r="W28" s="1" t="s">
        <v>1245</v>
      </c>
      <c r="X28" s="1" t="s">
        <v>41</v>
      </c>
      <c r="Y28" s="1" t="s">
        <v>85</v>
      </c>
      <c r="Z28" s="1" t="s">
        <v>208</v>
      </c>
      <c r="AA28" s="1" t="s">
        <v>1386</v>
      </c>
      <c r="AB28" s="1" t="s">
        <v>201</v>
      </c>
      <c r="AC28" s="1" t="s">
        <v>45</v>
      </c>
      <c r="AD28" s="1" t="s">
        <v>201</v>
      </c>
      <c r="AE28" s="1" t="s">
        <v>202</v>
      </c>
      <c r="AH28" s="1" t="s">
        <v>203</v>
      </c>
      <c r="AI28" s="1" t="s">
        <v>214</v>
      </c>
      <c r="AJ28" s="1" t="s">
        <v>216</v>
      </c>
      <c r="AK28" s="1" t="s">
        <v>51</v>
      </c>
      <c r="AL28" s="1" t="s">
        <v>202</v>
      </c>
      <c r="AN28" s="1" t="s">
        <v>212</v>
      </c>
      <c r="AO28" s="1" t="s">
        <v>66</v>
      </c>
      <c r="AP28" s="3" t="s">
        <v>2322</v>
      </c>
      <c r="AQ28" s="3" t="s">
        <v>2328</v>
      </c>
    </row>
    <row r="29" spans="2:43" x14ac:dyDescent="0.2">
      <c r="B29" s="3" t="s">
        <v>2319</v>
      </c>
      <c r="C29" s="2" t="str">
        <f>VLOOKUP(H29,[1]Sheet2!$A$1:$N$64993,13,0)</f>
        <v>Cambridge English (PET)</v>
      </c>
      <c r="D29" s="2" t="str">
        <f>VLOOKUP(H29,[1]Sheet2!$A$1:$N$64999,14,0)</f>
        <v>155</v>
      </c>
      <c r="E29" s="2">
        <f>VLOOKUP(H29&amp;"503021",[1]Sheet1!$M$1:$O$65000,3,0)</f>
        <v>885</v>
      </c>
      <c r="F29" s="2">
        <f>VLOOKUP(H29&amp;"503022",[1]Sheet1!$M$1:$O$65000,3,0)</f>
        <v>925</v>
      </c>
      <c r="G29" s="2" t="e">
        <f>VLOOKUP(H29&amp;"503034",[1]Sheet1!$M$1:$O$65000,3,0)</f>
        <v>#N/A</v>
      </c>
      <c r="H29" s="1" t="s">
        <v>1389</v>
      </c>
      <c r="I29" s="1" t="s">
        <v>1292</v>
      </c>
      <c r="J29" s="1" t="s">
        <v>1234</v>
      </c>
      <c r="K29" s="1" t="s">
        <v>1390</v>
      </c>
      <c r="L29" s="1" t="s">
        <v>54</v>
      </c>
      <c r="M29" s="1" t="s">
        <v>1293</v>
      </c>
      <c r="O29" s="1" t="s">
        <v>218</v>
      </c>
      <c r="P29" s="1" t="s">
        <v>219</v>
      </c>
      <c r="Q29" s="1" t="s">
        <v>220</v>
      </c>
      <c r="S29" s="1" t="s">
        <v>1391</v>
      </c>
      <c r="T29" s="1" t="s">
        <v>1392</v>
      </c>
      <c r="U29" s="1" t="s">
        <v>1393</v>
      </c>
      <c r="V29" s="1" t="s">
        <v>221</v>
      </c>
      <c r="W29" s="1" t="s">
        <v>1234</v>
      </c>
      <c r="X29" s="1" t="s">
        <v>41</v>
      </c>
      <c r="Y29" s="1" t="s">
        <v>133</v>
      </c>
      <c r="Z29" s="1" t="s">
        <v>217</v>
      </c>
      <c r="AA29" s="1" t="s">
        <v>1293</v>
      </c>
      <c r="AB29" s="1" t="s">
        <v>44</v>
      </c>
      <c r="AC29" s="1" t="s">
        <v>45</v>
      </c>
      <c r="AD29" s="1" t="s">
        <v>44</v>
      </c>
      <c r="AE29" s="1" t="s">
        <v>46</v>
      </c>
      <c r="AH29" s="1" t="s">
        <v>47</v>
      </c>
      <c r="AI29" s="1" t="s">
        <v>110</v>
      </c>
      <c r="AJ29" s="1" t="s">
        <v>111</v>
      </c>
      <c r="AK29" s="1" t="s">
        <v>51</v>
      </c>
      <c r="AL29" s="1" t="s">
        <v>112</v>
      </c>
      <c r="AN29" s="1" t="s">
        <v>108</v>
      </c>
      <c r="AO29" s="1" t="s">
        <v>66</v>
      </c>
      <c r="AP29" s="3" t="s">
        <v>2322</v>
      </c>
      <c r="AQ29" s="3" t="s">
        <v>2328</v>
      </c>
    </row>
    <row r="30" spans="2:43" x14ac:dyDescent="0.2">
      <c r="B30" s="3" t="s">
        <v>2319</v>
      </c>
      <c r="C30" s="2" t="str">
        <f>VLOOKUP(H30,[1]Sheet2!$A$1:$N$64993,13,0)</f>
        <v>TOEIC</v>
      </c>
      <c r="D30" s="2" t="str">
        <f>VLOOKUP(H30,[1]Sheet2!$A$1:$N$64999,14,0)</f>
        <v>505</v>
      </c>
      <c r="E30" s="2">
        <f>VLOOKUP(H30&amp;"503021",[1]Sheet1!$M$1:$O$65000,3,0)</f>
        <v>723</v>
      </c>
      <c r="F30" s="2">
        <f>VLOOKUP(H30&amp;"503022",[1]Sheet1!$M$1:$O$65000,3,0)</f>
        <v>875</v>
      </c>
      <c r="G30" s="2" t="e">
        <f>VLOOKUP(H30&amp;"503034",[1]Sheet1!$M$1:$O$65000,3,0)</f>
        <v>#N/A</v>
      </c>
      <c r="H30" s="1" t="s">
        <v>1394</v>
      </c>
      <c r="I30" s="1" t="s">
        <v>1292</v>
      </c>
      <c r="J30" s="1" t="s">
        <v>1234</v>
      </c>
      <c r="K30" s="1" t="s">
        <v>1269</v>
      </c>
      <c r="L30" s="1" t="s">
        <v>54</v>
      </c>
      <c r="M30" s="1" t="s">
        <v>1293</v>
      </c>
      <c r="O30" s="1" t="s">
        <v>222</v>
      </c>
      <c r="P30" s="1" t="s">
        <v>223</v>
      </c>
      <c r="Q30" s="1" t="s">
        <v>224</v>
      </c>
      <c r="R30" s="1" t="s">
        <v>39</v>
      </c>
      <c r="S30" s="1" t="s">
        <v>1391</v>
      </c>
      <c r="T30" s="1" t="s">
        <v>1392</v>
      </c>
      <c r="U30" s="1" t="s">
        <v>1393</v>
      </c>
      <c r="V30" s="1" t="s">
        <v>221</v>
      </c>
      <c r="W30" s="1" t="s">
        <v>1234</v>
      </c>
      <c r="X30" s="1" t="s">
        <v>41</v>
      </c>
      <c r="Y30" s="1" t="s">
        <v>225</v>
      </c>
      <c r="Z30" s="1" t="s">
        <v>217</v>
      </c>
      <c r="AA30" s="1" t="s">
        <v>1293</v>
      </c>
      <c r="AB30" s="1" t="s">
        <v>44</v>
      </c>
      <c r="AC30" s="1" t="s">
        <v>45</v>
      </c>
      <c r="AD30" s="1" t="s">
        <v>44</v>
      </c>
      <c r="AE30" s="1" t="s">
        <v>46</v>
      </c>
      <c r="AH30" s="1" t="s">
        <v>47</v>
      </c>
      <c r="AI30" s="1" t="s">
        <v>110</v>
      </c>
      <c r="AJ30" s="1" t="s">
        <v>111</v>
      </c>
      <c r="AK30" s="1" t="s">
        <v>51</v>
      </c>
      <c r="AL30" s="1" t="s">
        <v>112</v>
      </c>
      <c r="AN30" s="1" t="s">
        <v>108</v>
      </c>
      <c r="AO30" s="1" t="s">
        <v>53</v>
      </c>
      <c r="AP30" s="3" t="s">
        <v>61</v>
      </c>
      <c r="AQ30" s="3" t="s">
        <v>2328</v>
      </c>
    </row>
    <row r="31" spans="2:43" x14ac:dyDescent="0.2">
      <c r="B31" s="3" t="s">
        <v>2319</v>
      </c>
      <c r="C31" s="2" t="e">
        <f>VLOOKUP(H31,[1]Sheet2!$A$1:$N$64993,13,0)</f>
        <v>#N/A</v>
      </c>
      <c r="D31" s="2" t="e">
        <f>VLOOKUP(H31,[1]Sheet2!$A$1:$N$64999,14,0)</f>
        <v>#N/A</v>
      </c>
      <c r="E31" s="2">
        <f>VLOOKUP(H31&amp;"503021",[1]Sheet1!$M$1:$O$65000,3,0)</f>
        <v>885</v>
      </c>
      <c r="F31" s="2">
        <f>VLOOKUP(H31&amp;"503022",[1]Sheet1!$M$1:$O$65000,3,0)</f>
        <v>978</v>
      </c>
      <c r="G31" s="2" t="e">
        <f>VLOOKUP(H31&amp;"503034",[1]Sheet1!$M$1:$O$65000,3,0)</f>
        <v>#N/A</v>
      </c>
      <c r="H31" s="1" t="s">
        <v>1395</v>
      </c>
      <c r="I31" s="1" t="s">
        <v>1396</v>
      </c>
      <c r="J31" s="1" t="s">
        <v>1234</v>
      </c>
      <c r="K31" s="1" t="s">
        <v>1397</v>
      </c>
      <c r="L31" s="1" t="s">
        <v>54</v>
      </c>
      <c r="M31" s="1" t="s">
        <v>1398</v>
      </c>
      <c r="O31" s="1" t="s">
        <v>227</v>
      </c>
      <c r="P31" s="1" t="s">
        <v>228</v>
      </c>
      <c r="Q31" s="1" t="s">
        <v>1399</v>
      </c>
      <c r="R31" s="1" t="s">
        <v>39</v>
      </c>
      <c r="S31" s="1" t="s">
        <v>1400</v>
      </c>
      <c r="T31" s="1" t="s">
        <v>1401</v>
      </c>
      <c r="U31" s="1" t="s">
        <v>1393</v>
      </c>
      <c r="V31" s="1" t="s">
        <v>229</v>
      </c>
      <c r="W31" s="1" t="s">
        <v>1234</v>
      </c>
      <c r="X31" s="1" t="s">
        <v>41</v>
      </c>
      <c r="Y31" s="1" t="s">
        <v>126</v>
      </c>
      <c r="Z31" s="1" t="s">
        <v>226</v>
      </c>
      <c r="AA31" s="1" t="s">
        <v>1398</v>
      </c>
      <c r="AB31" s="1" t="s">
        <v>44</v>
      </c>
      <c r="AC31" s="1" t="s">
        <v>45</v>
      </c>
      <c r="AD31" s="1" t="s">
        <v>44</v>
      </c>
      <c r="AE31" s="1" t="s">
        <v>46</v>
      </c>
      <c r="AH31" s="1" t="s">
        <v>47</v>
      </c>
      <c r="AI31" s="1" t="s">
        <v>110</v>
      </c>
      <c r="AJ31" s="1" t="s">
        <v>111</v>
      </c>
      <c r="AK31" s="1" t="s">
        <v>51</v>
      </c>
      <c r="AL31" s="1" t="s">
        <v>112</v>
      </c>
      <c r="AM31" s="3" t="s">
        <v>230</v>
      </c>
      <c r="AN31" s="1" t="s">
        <v>108</v>
      </c>
      <c r="AO31" s="1" t="s">
        <v>53</v>
      </c>
      <c r="AP31" s="3" t="s">
        <v>61</v>
      </c>
      <c r="AQ31" s="3" t="s">
        <v>2328</v>
      </c>
    </row>
    <row r="32" spans="2:43" x14ac:dyDescent="0.2">
      <c r="B32" s="3" t="s">
        <v>2319</v>
      </c>
      <c r="C32" s="2" t="e">
        <f>VLOOKUP(H32,[1]Sheet2!$A$1:$N$64993,13,0)</f>
        <v>#N/A</v>
      </c>
      <c r="D32" s="2" t="e">
        <f>VLOOKUP(H32,[1]Sheet2!$A$1:$N$64999,14,0)</f>
        <v>#N/A</v>
      </c>
      <c r="E32" s="2">
        <f>VLOOKUP(H32&amp;"503021",[1]Sheet1!$M$1:$O$65000,3,0)</f>
        <v>908</v>
      </c>
      <c r="F32" s="2">
        <f>VLOOKUP(H32&amp;"503022",[1]Sheet1!$M$1:$O$65000,3,0)</f>
        <v>925</v>
      </c>
      <c r="G32" s="2" t="e">
        <f>VLOOKUP(H32&amp;"503034",[1]Sheet1!$M$1:$O$65000,3,0)</f>
        <v>#N/A</v>
      </c>
      <c r="H32" s="1" t="s">
        <v>1403</v>
      </c>
      <c r="I32" s="1" t="s">
        <v>1396</v>
      </c>
      <c r="J32" s="1" t="s">
        <v>1234</v>
      </c>
      <c r="K32" s="1" t="s">
        <v>1404</v>
      </c>
      <c r="L32" s="1" t="s">
        <v>54</v>
      </c>
      <c r="M32" s="1" t="s">
        <v>1398</v>
      </c>
      <c r="O32" s="1" t="s">
        <v>231</v>
      </c>
      <c r="P32" s="1" t="s">
        <v>232</v>
      </c>
      <c r="Q32" s="1" t="s">
        <v>233</v>
      </c>
      <c r="R32" s="1" t="s">
        <v>39</v>
      </c>
      <c r="S32" s="1" t="s">
        <v>1405</v>
      </c>
      <c r="T32" s="1" t="s">
        <v>1401</v>
      </c>
      <c r="U32" s="1" t="s">
        <v>1393</v>
      </c>
      <c r="V32" s="1" t="s">
        <v>229</v>
      </c>
      <c r="W32" s="1" t="s">
        <v>1234</v>
      </c>
      <c r="X32" s="1" t="s">
        <v>41</v>
      </c>
      <c r="Y32" s="1" t="s">
        <v>133</v>
      </c>
      <c r="Z32" s="1" t="s">
        <v>226</v>
      </c>
      <c r="AA32" s="1" t="s">
        <v>1398</v>
      </c>
      <c r="AB32" s="1" t="s">
        <v>44</v>
      </c>
      <c r="AC32" s="1" t="s">
        <v>45</v>
      </c>
      <c r="AD32" s="1" t="s">
        <v>44</v>
      </c>
      <c r="AE32" s="1" t="s">
        <v>46</v>
      </c>
      <c r="AH32" s="1" t="s">
        <v>47</v>
      </c>
      <c r="AI32" s="1" t="s">
        <v>110</v>
      </c>
      <c r="AJ32" s="1" t="s">
        <v>111</v>
      </c>
      <c r="AK32" s="1" t="s">
        <v>51</v>
      </c>
      <c r="AL32" s="1" t="s">
        <v>112</v>
      </c>
      <c r="AM32" s="3" t="s">
        <v>230</v>
      </c>
      <c r="AN32" s="1" t="s">
        <v>108</v>
      </c>
      <c r="AO32" s="1" t="s">
        <v>53</v>
      </c>
      <c r="AP32" s="3" t="s">
        <v>61</v>
      </c>
      <c r="AQ32" s="3" t="s">
        <v>2328</v>
      </c>
    </row>
    <row r="33" spans="2:43" x14ac:dyDescent="0.2">
      <c r="B33" s="3" t="s">
        <v>2319</v>
      </c>
      <c r="C33" s="2" t="str">
        <f>VLOOKUP(H33,[1]Sheet2!$A$1:$N$64993,13,0)</f>
        <v>TOEIC</v>
      </c>
      <c r="D33" s="2" t="str">
        <f>VLOOKUP(H33,[1]Sheet2!$A$1:$N$64999,14,0)</f>
        <v>635</v>
      </c>
      <c r="E33" s="2">
        <f>VLOOKUP(H33&amp;"503021",[1]Sheet1!$M$1:$O$65000,3,0)</f>
        <v>838</v>
      </c>
      <c r="F33" s="2">
        <f>VLOOKUP(H33&amp;"503022",[1]Sheet1!$M$1:$O$65000,3,0)</f>
        <v>426</v>
      </c>
      <c r="G33" s="2" t="e">
        <f>VLOOKUP(H33&amp;"503034",[1]Sheet1!$M$1:$O$65000,3,0)</f>
        <v>#N/A</v>
      </c>
      <c r="H33" s="1" t="s">
        <v>1407</v>
      </c>
      <c r="I33" s="1" t="s">
        <v>1298</v>
      </c>
      <c r="J33" s="1" t="s">
        <v>1234</v>
      </c>
      <c r="K33" s="1" t="s">
        <v>1311</v>
      </c>
      <c r="L33" s="1" t="s">
        <v>54</v>
      </c>
      <c r="M33" s="1" t="s">
        <v>1300</v>
      </c>
      <c r="O33" s="1" t="s">
        <v>235</v>
      </c>
      <c r="P33" s="1" t="s">
        <v>236</v>
      </c>
      <c r="Q33" s="1" t="s">
        <v>237</v>
      </c>
      <c r="R33" s="1" t="s">
        <v>39</v>
      </c>
      <c r="S33" s="1" t="s">
        <v>1408</v>
      </c>
      <c r="T33" s="1" t="s">
        <v>1409</v>
      </c>
      <c r="U33" s="1" t="s">
        <v>1393</v>
      </c>
      <c r="V33" s="1" t="s">
        <v>221</v>
      </c>
      <c r="W33" s="1" t="s">
        <v>1239</v>
      </c>
      <c r="X33" s="1" t="s">
        <v>41</v>
      </c>
      <c r="Y33" s="1" t="s">
        <v>100</v>
      </c>
      <c r="Z33" s="1" t="s">
        <v>234</v>
      </c>
      <c r="AA33" s="1" t="s">
        <v>1300</v>
      </c>
      <c r="AB33" s="1" t="s">
        <v>44</v>
      </c>
      <c r="AC33" s="1" t="s">
        <v>45</v>
      </c>
      <c r="AD33" s="1" t="s">
        <v>44</v>
      </c>
      <c r="AE33" s="1" t="s">
        <v>46</v>
      </c>
      <c r="AH33" s="1" t="s">
        <v>47</v>
      </c>
      <c r="AI33" s="1" t="s">
        <v>117</v>
      </c>
      <c r="AJ33" s="1" t="s">
        <v>118</v>
      </c>
      <c r="AK33" s="1" t="s">
        <v>51</v>
      </c>
      <c r="AL33" s="1" t="s">
        <v>112</v>
      </c>
      <c r="AN33" s="1" t="s">
        <v>116</v>
      </c>
      <c r="AO33" s="1" t="s">
        <v>53</v>
      </c>
      <c r="AP33" s="3" t="s">
        <v>61</v>
      </c>
      <c r="AQ33" s="3" t="s">
        <v>2328</v>
      </c>
    </row>
    <row r="34" spans="2:43" x14ac:dyDescent="0.2">
      <c r="B34" s="3" t="s">
        <v>2319</v>
      </c>
      <c r="C34" s="2" t="str">
        <f>VLOOKUP(H34,[1]Sheet2!$A$1:$N$64993,13,0)</f>
        <v>TOEIC</v>
      </c>
      <c r="D34" s="2" t="str">
        <f>VLOOKUP(H34,[1]Sheet2!$A$1:$N$64999,14,0)</f>
        <v>595</v>
      </c>
      <c r="E34" s="2">
        <f>VLOOKUP(H34&amp;"503021",[1]Sheet1!$M$1:$O$65000,3,0)</f>
        <v>544</v>
      </c>
      <c r="F34" s="2">
        <f>VLOOKUP(H34&amp;"503022",[1]Sheet1!$M$1:$O$65000,3,0)</f>
        <v>639</v>
      </c>
      <c r="G34" s="2" t="e">
        <f>VLOOKUP(H34&amp;"503034",[1]Sheet1!$M$1:$O$65000,3,0)</f>
        <v>#N/A</v>
      </c>
      <c r="H34" s="1" t="s">
        <v>1410</v>
      </c>
      <c r="I34" s="1" t="s">
        <v>1298</v>
      </c>
      <c r="J34" s="1" t="s">
        <v>1234</v>
      </c>
      <c r="K34" s="1" t="s">
        <v>1411</v>
      </c>
      <c r="L34" s="1" t="s">
        <v>34</v>
      </c>
      <c r="M34" s="1" t="s">
        <v>1300</v>
      </c>
      <c r="O34" s="1" t="s">
        <v>238</v>
      </c>
      <c r="P34" s="1" t="s">
        <v>239</v>
      </c>
      <c r="Q34" s="1" t="s">
        <v>240</v>
      </c>
      <c r="R34" s="1" t="s">
        <v>39</v>
      </c>
      <c r="S34" s="1" t="s">
        <v>1413</v>
      </c>
      <c r="T34" s="1" t="s">
        <v>1409</v>
      </c>
      <c r="U34" s="1" t="s">
        <v>1393</v>
      </c>
      <c r="V34" s="1" t="s">
        <v>221</v>
      </c>
      <c r="W34" s="1" t="s">
        <v>1239</v>
      </c>
      <c r="X34" s="1" t="s">
        <v>41</v>
      </c>
      <c r="Y34" s="1" t="s">
        <v>241</v>
      </c>
      <c r="Z34" s="1" t="s">
        <v>234</v>
      </c>
      <c r="AA34" s="1" t="s">
        <v>1300</v>
      </c>
      <c r="AB34" s="1" t="s">
        <v>44</v>
      </c>
      <c r="AC34" s="1" t="s">
        <v>45</v>
      </c>
      <c r="AD34" s="1" t="s">
        <v>44</v>
      </c>
      <c r="AE34" s="1" t="s">
        <v>46</v>
      </c>
      <c r="AH34" s="1" t="s">
        <v>47</v>
      </c>
      <c r="AI34" s="1" t="s">
        <v>117</v>
      </c>
      <c r="AJ34" s="1" t="s">
        <v>118</v>
      </c>
      <c r="AK34" s="1" t="s">
        <v>51</v>
      </c>
      <c r="AL34" s="1" t="s">
        <v>112</v>
      </c>
      <c r="AN34" s="1" t="s">
        <v>116</v>
      </c>
      <c r="AO34" s="1" t="s">
        <v>53</v>
      </c>
      <c r="AP34" s="3" t="s">
        <v>61</v>
      </c>
      <c r="AQ34" s="3" t="s">
        <v>2328</v>
      </c>
    </row>
    <row r="35" spans="2:43" x14ac:dyDescent="0.2">
      <c r="B35" s="3" t="s">
        <v>2319</v>
      </c>
      <c r="C35" s="2" t="str">
        <f>VLOOKUP(H35,[1]Sheet2!$A$1:$N$64993,13,0)</f>
        <v>TOEIC</v>
      </c>
      <c r="D35" s="2" t="str">
        <f>VLOOKUP(H35,[1]Sheet2!$A$1:$N$64999,14,0)</f>
        <v>605</v>
      </c>
      <c r="E35" s="2">
        <f>VLOOKUP(H35&amp;"503021",[1]Sheet1!$M$1:$O$65000,3,0)</f>
        <v>723</v>
      </c>
      <c r="F35" s="2">
        <f>VLOOKUP(H35&amp;"503022",[1]Sheet1!$M$1:$O$65000,3,0)</f>
        <v>670</v>
      </c>
      <c r="G35" s="2" t="e">
        <f>VLOOKUP(H35&amp;"503034",[1]Sheet1!$M$1:$O$65000,3,0)</f>
        <v>#N/A</v>
      </c>
      <c r="H35" s="1" t="s">
        <v>1414</v>
      </c>
      <c r="I35" s="1" t="s">
        <v>1308</v>
      </c>
      <c r="J35" s="1" t="s">
        <v>1234</v>
      </c>
      <c r="K35" s="1" t="s">
        <v>1415</v>
      </c>
      <c r="L35" s="1" t="s">
        <v>54</v>
      </c>
      <c r="M35" s="1" t="s">
        <v>1416</v>
      </c>
      <c r="O35" s="1" t="s">
        <v>243</v>
      </c>
      <c r="P35" s="1" t="s">
        <v>244</v>
      </c>
      <c r="Q35" s="1" t="s">
        <v>1417</v>
      </c>
      <c r="R35" s="1" t="s">
        <v>39</v>
      </c>
      <c r="S35" s="1" t="s">
        <v>1418</v>
      </c>
      <c r="T35" s="1" t="s">
        <v>1419</v>
      </c>
      <c r="U35" s="1" t="s">
        <v>1393</v>
      </c>
      <c r="V35" s="1" t="s">
        <v>221</v>
      </c>
      <c r="W35" s="1" t="s">
        <v>1239</v>
      </c>
      <c r="X35" s="1" t="s">
        <v>41</v>
      </c>
      <c r="Y35" s="1" t="s">
        <v>245</v>
      </c>
      <c r="Z35" s="1" t="s">
        <v>242</v>
      </c>
      <c r="AA35" s="1" t="s">
        <v>1310</v>
      </c>
      <c r="AB35" s="1" t="s">
        <v>44</v>
      </c>
      <c r="AC35" s="1" t="s">
        <v>45</v>
      </c>
      <c r="AD35" s="1" t="s">
        <v>44</v>
      </c>
      <c r="AE35" s="1" t="s">
        <v>46</v>
      </c>
      <c r="AH35" s="1" t="s">
        <v>47</v>
      </c>
      <c r="AI35" s="1" t="s">
        <v>128</v>
      </c>
      <c r="AJ35" s="1" t="s">
        <v>127</v>
      </c>
      <c r="AK35" s="1" t="s">
        <v>51</v>
      </c>
      <c r="AL35" s="1" t="s">
        <v>112</v>
      </c>
      <c r="AN35" s="1" t="s">
        <v>116</v>
      </c>
      <c r="AO35" s="1" t="s">
        <v>53</v>
      </c>
      <c r="AP35" s="3" t="s">
        <v>61</v>
      </c>
      <c r="AQ35" s="3" t="s">
        <v>2328</v>
      </c>
    </row>
    <row r="36" spans="2:43" x14ac:dyDescent="0.2">
      <c r="B36" s="3" t="s">
        <v>2319</v>
      </c>
      <c r="C36" s="2" t="str">
        <f>VLOOKUP(H36,[1]Sheet2!$A$1:$N$64993,13,0)</f>
        <v>TOEIC</v>
      </c>
      <c r="D36" s="2" t="str">
        <f>VLOOKUP(H36,[1]Sheet2!$A$1:$N$64999,14,0)</f>
        <v>555</v>
      </c>
      <c r="E36" s="2">
        <f>VLOOKUP(H36&amp;"503021",[1]Sheet1!$M$1:$O$65000,3,0)</f>
        <v>769</v>
      </c>
      <c r="F36" s="2">
        <f>VLOOKUP(H36&amp;"503022",[1]Sheet1!$M$1:$O$65000,3,0)</f>
        <v>426</v>
      </c>
      <c r="G36" s="2" t="e">
        <f>VLOOKUP(H36&amp;"503034",[1]Sheet1!$M$1:$O$65000,3,0)</f>
        <v>#N/A</v>
      </c>
      <c r="H36" s="1" t="s">
        <v>1420</v>
      </c>
      <c r="I36" s="1" t="s">
        <v>1308</v>
      </c>
      <c r="J36" s="1" t="s">
        <v>1234</v>
      </c>
      <c r="K36" s="1" t="s">
        <v>1421</v>
      </c>
      <c r="L36" s="1" t="s">
        <v>54</v>
      </c>
      <c r="M36" s="1" t="s">
        <v>1310</v>
      </c>
      <c r="O36" s="1" t="s">
        <v>246</v>
      </c>
      <c r="P36" s="1" t="s">
        <v>247</v>
      </c>
      <c r="Q36" s="1" t="s">
        <v>1422</v>
      </c>
      <c r="R36" s="1" t="s">
        <v>39</v>
      </c>
      <c r="S36" s="1" t="s">
        <v>1423</v>
      </c>
      <c r="T36" s="1" t="s">
        <v>1419</v>
      </c>
      <c r="U36" s="1" t="s">
        <v>1393</v>
      </c>
      <c r="V36" s="1" t="s">
        <v>221</v>
      </c>
      <c r="W36" s="1" t="s">
        <v>1239</v>
      </c>
      <c r="X36" s="1" t="s">
        <v>41</v>
      </c>
      <c r="Y36" s="1" t="s">
        <v>187</v>
      </c>
      <c r="Z36" s="1" t="s">
        <v>242</v>
      </c>
      <c r="AA36" s="1" t="s">
        <v>1310</v>
      </c>
      <c r="AB36" s="1" t="s">
        <v>44</v>
      </c>
      <c r="AC36" s="1" t="s">
        <v>45</v>
      </c>
      <c r="AD36" s="1" t="s">
        <v>44</v>
      </c>
      <c r="AE36" s="1" t="s">
        <v>46</v>
      </c>
      <c r="AH36" s="1" t="s">
        <v>47</v>
      </c>
      <c r="AI36" s="1" t="s">
        <v>128</v>
      </c>
      <c r="AJ36" s="1" t="s">
        <v>127</v>
      </c>
      <c r="AK36" s="1" t="s">
        <v>51</v>
      </c>
      <c r="AL36" s="1" t="s">
        <v>112</v>
      </c>
      <c r="AN36" s="1" t="s">
        <v>116</v>
      </c>
      <c r="AO36" s="1" t="s">
        <v>53</v>
      </c>
      <c r="AP36" s="3" t="s">
        <v>61</v>
      </c>
      <c r="AQ36" s="3" t="s">
        <v>2328</v>
      </c>
    </row>
    <row r="37" spans="2:43" x14ac:dyDescent="0.2">
      <c r="B37" s="3" t="s">
        <v>2319</v>
      </c>
      <c r="C37" s="2" t="str">
        <f>VLOOKUP(H37,[1]Sheet2!$A$1:$N$64993,13,0)</f>
        <v>TOEIC</v>
      </c>
      <c r="D37" s="2" t="str">
        <f>VLOOKUP(H37,[1]Sheet2!$A$1:$N$64999,14,0)</f>
        <v>545</v>
      </c>
      <c r="E37" s="2">
        <f>VLOOKUP(H37&amp;"503021",[1]Sheet1!$M$1:$O$65000,3,0)</f>
        <v>931</v>
      </c>
      <c r="F37" s="2">
        <f>VLOOKUP(H37&amp;"503022",[1]Sheet1!$M$1:$O$65000,3,0)</f>
        <v>875</v>
      </c>
      <c r="G37" s="2" t="e">
        <f>VLOOKUP(H37&amp;"503034",[1]Sheet1!$M$1:$O$65000,3,0)</f>
        <v>#N/A</v>
      </c>
      <c r="H37" s="1" t="s">
        <v>1424</v>
      </c>
      <c r="I37" s="1" t="s">
        <v>1308</v>
      </c>
      <c r="J37" s="1" t="s">
        <v>1234</v>
      </c>
      <c r="K37" s="1" t="s">
        <v>1425</v>
      </c>
      <c r="L37" s="1" t="s">
        <v>34</v>
      </c>
      <c r="M37" s="1" t="s">
        <v>1310</v>
      </c>
      <c r="O37" s="1" t="s">
        <v>248</v>
      </c>
      <c r="P37" s="1" t="s">
        <v>249</v>
      </c>
      <c r="Q37" s="1" t="s">
        <v>1427</v>
      </c>
      <c r="R37" s="1" t="s">
        <v>39</v>
      </c>
      <c r="S37" s="1" t="s">
        <v>1418</v>
      </c>
      <c r="T37" s="1" t="s">
        <v>1419</v>
      </c>
      <c r="U37" s="1" t="s">
        <v>1393</v>
      </c>
      <c r="V37" s="1" t="s">
        <v>221</v>
      </c>
      <c r="W37" s="1" t="s">
        <v>1239</v>
      </c>
      <c r="X37" s="1" t="s">
        <v>41</v>
      </c>
      <c r="Y37" s="1" t="s">
        <v>95</v>
      </c>
      <c r="Z37" s="1" t="s">
        <v>242</v>
      </c>
      <c r="AA37" s="1" t="s">
        <v>1310</v>
      </c>
      <c r="AB37" s="1" t="s">
        <v>44</v>
      </c>
      <c r="AC37" s="1" t="s">
        <v>45</v>
      </c>
      <c r="AD37" s="1" t="s">
        <v>44</v>
      </c>
      <c r="AE37" s="1" t="s">
        <v>46</v>
      </c>
      <c r="AH37" s="1" t="s">
        <v>47</v>
      </c>
      <c r="AI37" s="1" t="s">
        <v>128</v>
      </c>
      <c r="AJ37" s="1" t="s">
        <v>127</v>
      </c>
      <c r="AK37" s="1" t="s">
        <v>51</v>
      </c>
      <c r="AL37" s="1" t="s">
        <v>112</v>
      </c>
      <c r="AN37" s="1" t="s">
        <v>116</v>
      </c>
      <c r="AO37" s="1" t="s">
        <v>53</v>
      </c>
      <c r="AP37" s="3" t="s">
        <v>61</v>
      </c>
      <c r="AQ37" s="3" t="s">
        <v>2328</v>
      </c>
    </row>
    <row r="38" spans="2:43" x14ac:dyDescent="0.2">
      <c r="B38" s="3" t="s">
        <v>2319</v>
      </c>
      <c r="C38" s="2" t="str">
        <f>VLOOKUP(H38,[1]Sheet2!$A$1:$N$64993,13,0)</f>
        <v>TOEIC</v>
      </c>
      <c r="D38" s="2" t="str">
        <f>VLOOKUP(H38,[1]Sheet2!$A$1:$N$64999,14,0)</f>
        <v>585</v>
      </c>
      <c r="E38" s="2">
        <f>VLOOKUP(H38&amp;"503021",[1]Sheet1!$M$1:$O$65000,3,0)</f>
        <v>885</v>
      </c>
      <c r="F38" s="2">
        <f>VLOOKUP(H38&amp;"503022",[1]Sheet1!$M$1:$O$65000,3,0)</f>
        <v>900</v>
      </c>
      <c r="G38" s="2" t="e">
        <f>VLOOKUP(H38&amp;"503034",[1]Sheet1!$M$1:$O$65000,3,0)</f>
        <v>#N/A</v>
      </c>
      <c r="H38" s="1" t="s">
        <v>1428</v>
      </c>
      <c r="I38" s="1" t="s">
        <v>1320</v>
      </c>
      <c r="J38" s="1" t="s">
        <v>1234</v>
      </c>
      <c r="K38" s="1" t="s">
        <v>1429</v>
      </c>
      <c r="L38" s="1" t="s">
        <v>34</v>
      </c>
      <c r="M38" s="1" t="s">
        <v>1300</v>
      </c>
      <c r="O38" s="1" t="s">
        <v>251</v>
      </c>
      <c r="P38" s="1" t="s">
        <v>252</v>
      </c>
      <c r="Q38" s="1" t="s">
        <v>1430</v>
      </c>
      <c r="R38" s="1" t="s">
        <v>39</v>
      </c>
      <c r="S38" s="1" t="s">
        <v>1431</v>
      </c>
      <c r="T38" s="1" t="s">
        <v>1432</v>
      </c>
      <c r="U38" s="1" t="s">
        <v>1393</v>
      </c>
      <c r="V38" s="1" t="s">
        <v>221</v>
      </c>
      <c r="W38" s="1" t="s">
        <v>1239</v>
      </c>
      <c r="X38" s="1" t="s">
        <v>41</v>
      </c>
      <c r="Y38" s="1" t="s">
        <v>253</v>
      </c>
      <c r="Z38" s="1" t="s">
        <v>250</v>
      </c>
      <c r="AA38" s="1" t="s">
        <v>1300</v>
      </c>
      <c r="AB38" s="1" t="s">
        <v>44</v>
      </c>
      <c r="AC38" s="1" t="s">
        <v>45</v>
      </c>
      <c r="AD38" s="1" t="s">
        <v>44</v>
      </c>
      <c r="AE38" s="1" t="s">
        <v>46</v>
      </c>
      <c r="AH38" s="1" t="s">
        <v>47</v>
      </c>
      <c r="AI38" s="1" t="s">
        <v>255</v>
      </c>
      <c r="AJ38" s="1" t="s">
        <v>254</v>
      </c>
      <c r="AK38" s="1" t="s">
        <v>51</v>
      </c>
      <c r="AL38" s="1" t="s">
        <v>112</v>
      </c>
      <c r="AN38" s="1" t="s">
        <v>116</v>
      </c>
      <c r="AO38" s="1" t="s">
        <v>53</v>
      </c>
      <c r="AP38" s="3" t="s">
        <v>61</v>
      </c>
      <c r="AQ38" s="3" t="s">
        <v>2328</v>
      </c>
    </row>
    <row r="39" spans="2:43" x14ac:dyDescent="0.2">
      <c r="B39" s="3" t="s">
        <v>2319</v>
      </c>
      <c r="C39" s="2" t="str">
        <f>VLOOKUP(H39,[1]Sheet2!$A$1:$N$64993,13,0)</f>
        <v>TOEIC</v>
      </c>
      <c r="D39" s="2" t="str">
        <f>VLOOKUP(H39,[1]Sheet2!$A$1:$N$64999,14,0)</f>
        <v>500</v>
      </c>
      <c r="E39" s="2">
        <f>VLOOKUP(H39&amp;"503021",[1]Sheet1!$M$1:$O$65000,3,0)</f>
        <v>544</v>
      </c>
      <c r="F39" s="2">
        <f>VLOOKUP(H39&amp;"503022",[1]Sheet1!$M$1:$O$65000,3,0)</f>
        <v>487</v>
      </c>
      <c r="G39" s="2" t="e">
        <f>VLOOKUP(H39&amp;"503034",[1]Sheet1!$M$1:$O$65000,3,0)</f>
        <v>#N/A</v>
      </c>
      <c r="H39" s="1" t="s">
        <v>1433</v>
      </c>
      <c r="I39" s="1" t="s">
        <v>1320</v>
      </c>
      <c r="J39" s="1" t="s">
        <v>1234</v>
      </c>
      <c r="K39" s="1" t="s">
        <v>1434</v>
      </c>
      <c r="L39" s="1" t="s">
        <v>34</v>
      </c>
      <c r="M39" s="1" t="s">
        <v>1300</v>
      </c>
      <c r="O39" s="1" t="s">
        <v>256</v>
      </c>
      <c r="P39" s="1" t="s">
        <v>257</v>
      </c>
      <c r="Q39" s="1" t="s">
        <v>1436</v>
      </c>
      <c r="R39" s="1" t="s">
        <v>39</v>
      </c>
      <c r="S39" s="1" t="s">
        <v>1431</v>
      </c>
      <c r="T39" s="1" t="s">
        <v>1432</v>
      </c>
      <c r="U39" s="1" t="s">
        <v>1393</v>
      </c>
      <c r="V39" s="1" t="s">
        <v>221</v>
      </c>
      <c r="W39" s="1" t="s">
        <v>1239</v>
      </c>
      <c r="X39" s="1" t="s">
        <v>41</v>
      </c>
      <c r="Y39" s="1" t="s">
        <v>167</v>
      </c>
      <c r="Z39" s="1" t="s">
        <v>250</v>
      </c>
      <c r="AA39" s="1" t="s">
        <v>1300</v>
      </c>
      <c r="AB39" s="1" t="s">
        <v>44</v>
      </c>
      <c r="AC39" s="1" t="s">
        <v>45</v>
      </c>
      <c r="AD39" s="1" t="s">
        <v>44</v>
      </c>
      <c r="AE39" s="1" t="s">
        <v>46</v>
      </c>
      <c r="AH39" s="1" t="s">
        <v>47</v>
      </c>
      <c r="AI39" s="1" t="s">
        <v>255</v>
      </c>
      <c r="AJ39" s="1" t="s">
        <v>254</v>
      </c>
      <c r="AK39" s="1" t="s">
        <v>51</v>
      </c>
      <c r="AL39" s="1" t="s">
        <v>112</v>
      </c>
      <c r="AN39" s="1" t="s">
        <v>116</v>
      </c>
      <c r="AO39" s="1" t="s">
        <v>53</v>
      </c>
      <c r="AP39" s="3" t="s">
        <v>61</v>
      </c>
      <c r="AQ39" s="3" t="s">
        <v>2328</v>
      </c>
    </row>
    <row r="40" spans="2:43" x14ac:dyDescent="0.2">
      <c r="B40" s="3" t="s">
        <v>2319</v>
      </c>
      <c r="C40" s="2" t="str">
        <f>VLOOKUP(H40,[1]Sheet2!$A$1:$N$64993,13,0)</f>
        <v>TOEIC</v>
      </c>
      <c r="D40" s="2" t="str">
        <f>VLOOKUP(H40,[1]Sheet2!$A$1:$N$64999,14,0)</f>
        <v>515</v>
      </c>
      <c r="E40" s="2">
        <f>VLOOKUP(H40&amp;"503021",[1]Sheet1!$M$1:$O$65000,3,0)</f>
        <v>594</v>
      </c>
      <c r="F40" s="2">
        <f>VLOOKUP(H40&amp;"503022",[1]Sheet1!$M$1:$O$65000,3,0)</f>
        <v>750</v>
      </c>
      <c r="G40" s="2" t="e">
        <f>VLOOKUP(H40&amp;"503034",[1]Sheet1!$M$1:$O$65000,3,0)</f>
        <v>#N/A</v>
      </c>
      <c r="H40" s="1" t="s">
        <v>1437</v>
      </c>
      <c r="I40" s="1" t="s">
        <v>1438</v>
      </c>
      <c r="J40" s="1" t="s">
        <v>1234</v>
      </c>
      <c r="K40" s="1" t="s">
        <v>1267</v>
      </c>
      <c r="L40" s="1" t="s">
        <v>54</v>
      </c>
      <c r="M40" s="1" t="s">
        <v>1439</v>
      </c>
      <c r="O40" s="1" t="s">
        <v>259</v>
      </c>
      <c r="P40" s="1" t="s">
        <v>37</v>
      </c>
      <c r="Q40" s="1" t="s">
        <v>1440</v>
      </c>
      <c r="R40" s="1" t="s">
        <v>39</v>
      </c>
      <c r="S40" s="1" t="s">
        <v>1441</v>
      </c>
      <c r="T40" s="1" t="s">
        <v>1442</v>
      </c>
      <c r="U40" s="1" t="s">
        <v>1393</v>
      </c>
      <c r="V40" s="1" t="s">
        <v>221</v>
      </c>
      <c r="W40" s="1" t="s">
        <v>1243</v>
      </c>
      <c r="X40" s="1" t="s">
        <v>41</v>
      </c>
      <c r="Y40" s="1" t="s">
        <v>167</v>
      </c>
      <c r="Z40" s="1" t="s">
        <v>258</v>
      </c>
      <c r="AA40" s="1" t="s">
        <v>1406</v>
      </c>
      <c r="AB40" s="1" t="s">
        <v>44</v>
      </c>
      <c r="AC40" s="1" t="s">
        <v>45</v>
      </c>
      <c r="AD40" s="1" t="s">
        <v>44</v>
      </c>
      <c r="AE40" s="1" t="s">
        <v>46</v>
      </c>
      <c r="AH40" s="1" t="s">
        <v>47</v>
      </c>
      <c r="AI40" s="1" t="s">
        <v>184</v>
      </c>
      <c r="AJ40" s="1" t="s">
        <v>179</v>
      </c>
      <c r="AK40" s="1" t="s">
        <v>51</v>
      </c>
      <c r="AL40" s="1" t="s">
        <v>52</v>
      </c>
      <c r="AN40" s="1" t="s">
        <v>179</v>
      </c>
      <c r="AO40" s="1" t="s">
        <v>53</v>
      </c>
      <c r="AP40" s="3" t="s">
        <v>61</v>
      </c>
      <c r="AQ40" s="3" t="s">
        <v>2328</v>
      </c>
    </row>
    <row r="41" spans="2:43" x14ac:dyDescent="0.2">
      <c r="B41" s="3" t="s">
        <v>2319</v>
      </c>
      <c r="C41" s="2" t="str">
        <f>VLOOKUP(H41,[1]Sheet2!$A$1:$N$64993,13,0)</f>
        <v>TOEIC</v>
      </c>
      <c r="D41" s="2" t="str">
        <f>VLOOKUP(H41,[1]Sheet2!$A$1:$N$64999,14,0)</f>
        <v>515</v>
      </c>
      <c r="E41" s="2">
        <f>VLOOKUP(H41&amp;"503021",[1]Sheet1!$M$1:$O$65000,3,0)</f>
        <v>815</v>
      </c>
      <c r="F41" s="2">
        <f>VLOOKUP(H41&amp;"503022",[1]Sheet1!$M$1:$O$65000,3,0)</f>
        <v>750</v>
      </c>
      <c r="G41" s="2" t="e">
        <f>VLOOKUP(H41&amp;"503034",[1]Sheet1!$M$1:$O$65000,3,0)</f>
        <v>#N/A</v>
      </c>
      <c r="H41" s="1" t="s">
        <v>1443</v>
      </c>
      <c r="I41" s="1" t="s">
        <v>1438</v>
      </c>
      <c r="J41" s="1" t="s">
        <v>1234</v>
      </c>
      <c r="K41" s="1" t="s">
        <v>1444</v>
      </c>
      <c r="L41" s="1" t="s">
        <v>54</v>
      </c>
      <c r="M41" s="1" t="s">
        <v>1406</v>
      </c>
      <c r="O41" s="1" t="s">
        <v>260</v>
      </c>
      <c r="P41" s="1" t="s">
        <v>261</v>
      </c>
      <c r="Q41" s="1" t="s">
        <v>262</v>
      </c>
      <c r="R41" s="1" t="s">
        <v>39</v>
      </c>
      <c r="S41" s="1" t="s">
        <v>1446</v>
      </c>
      <c r="T41" s="1" t="s">
        <v>1442</v>
      </c>
      <c r="U41" s="1" t="s">
        <v>1393</v>
      </c>
      <c r="V41" s="1" t="s">
        <v>221</v>
      </c>
      <c r="W41" s="1" t="s">
        <v>1243</v>
      </c>
      <c r="X41" s="1" t="s">
        <v>41</v>
      </c>
      <c r="Y41" s="1" t="s">
        <v>263</v>
      </c>
      <c r="Z41" s="1" t="s">
        <v>258</v>
      </c>
      <c r="AA41" s="1" t="s">
        <v>1406</v>
      </c>
      <c r="AB41" s="1" t="s">
        <v>44</v>
      </c>
      <c r="AC41" s="1" t="s">
        <v>45</v>
      </c>
      <c r="AD41" s="1" t="s">
        <v>44</v>
      </c>
      <c r="AE41" s="1" t="s">
        <v>46</v>
      </c>
      <c r="AH41" s="1" t="s">
        <v>47</v>
      </c>
      <c r="AI41" s="1" t="s">
        <v>184</v>
      </c>
      <c r="AJ41" s="1" t="s">
        <v>179</v>
      </c>
      <c r="AK41" s="1" t="s">
        <v>51</v>
      </c>
      <c r="AL41" s="1" t="s">
        <v>52</v>
      </c>
      <c r="AN41" s="1" t="s">
        <v>179</v>
      </c>
      <c r="AO41" s="1" t="s">
        <v>53</v>
      </c>
      <c r="AP41" s="3" t="s">
        <v>61</v>
      </c>
      <c r="AQ41" s="3" t="s">
        <v>2328</v>
      </c>
    </row>
    <row r="42" spans="2:43" x14ac:dyDescent="0.2">
      <c r="B42" s="3" t="s">
        <v>2319</v>
      </c>
      <c r="C42" s="2" t="str">
        <f>VLOOKUP(H42,[1]Sheet2!$A$1:$N$64993,13,0)</f>
        <v>TOEIC</v>
      </c>
      <c r="D42" s="2" t="str">
        <f>VLOOKUP(H42,[1]Sheet2!$A$1:$N$64999,14,0)</f>
        <v>530</v>
      </c>
      <c r="E42" s="2">
        <f>VLOOKUP(H42&amp;"503021",[1]Sheet1!$M$1:$O$65000,3,0)</f>
        <v>828</v>
      </c>
      <c r="F42" s="2">
        <f>VLOOKUP(H42&amp;"503022",[1]Sheet1!$M$1:$O$65000,3,0)</f>
        <v>517</v>
      </c>
      <c r="G42" s="2" t="e">
        <f>VLOOKUP(H42&amp;"503034",[1]Sheet1!$M$1:$O$65000,3,0)</f>
        <v>#N/A</v>
      </c>
      <c r="H42" s="1" t="s">
        <v>1447</v>
      </c>
      <c r="I42" s="1" t="s">
        <v>1438</v>
      </c>
      <c r="J42" s="1" t="s">
        <v>1234</v>
      </c>
      <c r="K42" s="1" t="s">
        <v>1448</v>
      </c>
      <c r="L42" s="1" t="s">
        <v>54</v>
      </c>
      <c r="M42" s="1" t="s">
        <v>1439</v>
      </c>
      <c r="O42" s="1" t="s">
        <v>264</v>
      </c>
      <c r="P42" s="1" t="s">
        <v>265</v>
      </c>
      <c r="Q42" s="1" t="s">
        <v>1449</v>
      </c>
      <c r="S42" s="1" t="s">
        <v>1441</v>
      </c>
      <c r="T42" s="1" t="s">
        <v>1442</v>
      </c>
      <c r="U42" s="1" t="s">
        <v>1393</v>
      </c>
      <c r="V42" s="1" t="s">
        <v>221</v>
      </c>
      <c r="W42" s="1" t="s">
        <v>1243</v>
      </c>
      <c r="X42" s="1" t="s">
        <v>41</v>
      </c>
      <c r="Y42" s="1" t="s">
        <v>133</v>
      </c>
      <c r="Z42" s="1" t="s">
        <v>258</v>
      </c>
      <c r="AA42" s="1" t="s">
        <v>1406</v>
      </c>
      <c r="AB42" s="1" t="s">
        <v>44</v>
      </c>
      <c r="AC42" s="1" t="s">
        <v>45</v>
      </c>
      <c r="AD42" s="1" t="s">
        <v>44</v>
      </c>
      <c r="AE42" s="1" t="s">
        <v>46</v>
      </c>
      <c r="AH42" s="1" t="s">
        <v>47</v>
      </c>
      <c r="AI42" s="1" t="s">
        <v>184</v>
      </c>
      <c r="AJ42" s="1" t="s">
        <v>179</v>
      </c>
      <c r="AK42" s="1" t="s">
        <v>51</v>
      </c>
      <c r="AL42" s="1" t="s">
        <v>52</v>
      </c>
      <c r="AN42" s="1" t="s">
        <v>179</v>
      </c>
      <c r="AO42" s="1" t="s">
        <v>66</v>
      </c>
      <c r="AP42" s="3" t="s">
        <v>61</v>
      </c>
      <c r="AQ42" s="3" t="s">
        <v>2328</v>
      </c>
    </row>
    <row r="43" spans="2:43" x14ac:dyDescent="0.2">
      <c r="B43" s="3" t="s">
        <v>2319</v>
      </c>
      <c r="C43" s="2" t="str">
        <f>VLOOKUP(H43,[1]Sheet2!$A$1:$N$64993,13,0)</f>
        <v>TOEIC</v>
      </c>
      <c r="D43" s="2" t="str">
        <f>VLOOKUP(H43,[1]Sheet2!$A$1:$N$64999,14,0)</f>
        <v>595</v>
      </c>
      <c r="E43" s="2">
        <f>VLOOKUP(H43&amp;"503021",[1]Sheet1!$M$1:$O$65000,3,0)</f>
        <v>441</v>
      </c>
      <c r="F43" s="2">
        <f>VLOOKUP(H43&amp;"503022",[1]Sheet1!$M$1:$O$65000,3,0)</f>
        <v>825</v>
      </c>
      <c r="G43" s="2" t="e">
        <f>VLOOKUP(H43&amp;"503034",[1]Sheet1!$M$1:$O$65000,3,0)</f>
        <v>#N/A</v>
      </c>
      <c r="H43" s="1" t="s">
        <v>1450</v>
      </c>
      <c r="I43" s="1" t="s">
        <v>1316</v>
      </c>
      <c r="J43" s="1" t="s">
        <v>1234</v>
      </c>
      <c r="K43" s="1" t="s">
        <v>1451</v>
      </c>
      <c r="L43" s="1" t="s">
        <v>54</v>
      </c>
      <c r="M43" s="1" t="s">
        <v>1318</v>
      </c>
      <c r="O43" s="1" t="s">
        <v>267</v>
      </c>
      <c r="P43" s="1" t="s">
        <v>69</v>
      </c>
      <c r="Q43" s="1" t="s">
        <v>268</v>
      </c>
      <c r="R43" s="1" t="s">
        <v>39</v>
      </c>
      <c r="S43" s="1" t="s">
        <v>1453</v>
      </c>
      <c r="T43" s="1" t="s">
        <v>1454</v>
      </c>
      <c r="U43" s="1" t="s">
        <v>1393</v>
      </c>
      <c r="V43" s="1" t="s">
        <v>221</v>
      </c>
      <c r="W43" s="1" t="s">
        <v>1238</v>
      </c>
      <c r="X43" s="1" t="s">
        <v>41</v>
      </c>
      <c r="Y43" s="1" t="s">
        <v>269</v>
      </c>
      <c r="Z43" s="1" t="s">
        <v>266</v>
      </c>
      <c r="AA43" s="1" t="s">
        <v>1318</v>
      </c>
      <c r="AB43" s="1" t="s">
        <v>44</v>
      </c>
      <c r="AC43" s="1" t="s">
        <v>45</v>
      </c>
      <c r="AD43" s="1" t="s">
        <v>44</v>
      </c>
      <c r="AE43" s="1" t="s">
        <v>46</v>
      </c>
      <c r="AH43" s="1" t="s">
        <v>47</v>
      </c>
      <c r="AI43" s="1" t="s">
        <v>135</v>
      </c>
      <c r="AJ43" s="1" t="s">
        <v>134</v>
      </c>
      <c r="AK43" s="1" t="s">
        <v>51</v>
      </c>
      <c r="AL43" s="1" t="s">
        <v>52</v>
      </c>
      <c r="AN43" s="1" t="s">
        <v>42</v>
      </c>
      <c r="AO43" s="1" t="s">
        <v>53</v>
      </c>
      <c r="AP43" s="3" t="s">
        <v>61</v>
      </c>
      <c r="AQ43" s="3" t="s">
        <v>2328</v>
      </c>
    </row>
    <row r="44" spans="2:43" x14ac:dyDescent="0.2">
      <c r="B44" s="3" t="s">
        <v>2319</v>
      </c>
      <c r="C44" s="2" t="str">
        <f>VLOOKUP(H44,[1]Sheet2!$A$1:$N$64993,13,0)</f>
        <v>TOEIC</v>
      </c>
      <c r="D44" s="2" t="str">
        <f>VLOOKUP(H44,[1]Sheet2!$A$1:$N$64999,14,0)</f>
        <v>580</v>
      </c>
      <c r="E44" s="2">
        <f>VLOOKUP(H44&amp;"503021",[1]Sheet1!$M$1:$O$65000,3,0)</f>
        <v>622</v>
      </c>
      <c r="F44" s="2">
        <f>VLOOKUP(H44&amp;"503022",[1]Sheet1!$M$1:$O$65000,3,0)</f>
        <v>900</v>
      </c>
      <c r="G44" s="2" t="e">
        <f>VLOOKUP(H44&amp;"503034",[1]Sheet1!$M$1:$O$65000,3,0)</f>
        <v>#N/A</v>
      </c>
      <c r="H44" s="1" t="s">
        <v>1455</v>
      </c>
      <c r="I44" s="1" t="s">
        <v>1316</v>
      </c>
      <c r="J44" s="1" t="s">
        <v>1234</v>
      </c>
      <c r="K44" s="1" t="s">
        <v>1456</v>
      </c>
      <c r="L44" s="1" t="s">
        <v>54</v>
      </c>
      <c r="M44" s="1" t="s">
        <v>1318</v>
      </c>
      <c r="O44" s="1" t="s">
        <v>270</v>
      </c>
      <c r="P44" s="1" t="s">
        <v>236</v>
      </c>
      <c r="Q44" s="1" t="s">
        <v>271</v>
      </c>
      <c r="R44" s="1" t="s">
        <v>39</v>
      </c>
      <c r="S44" s="1" t="s">
        <v>1453</v>
      </c>
      <c r="T44" s="1" t="s">
        <v>1454</v>
      </c>
      <c r="U44" s="1" t="s">
        <v>1393</v>
      </c>
      <c r="V44" s="1" t="s">
        <v>221</v>
      </c>
      <c r="W44" s="1" t="s">
        <v>1238</v>
      </c>
      <c r="X44" s="1" t="s">
        <v>41</v>
      </c>
      <c r="Y44" s="1" t="s">
        <v>272</v>
      </c>
      <c r="Z44" s="1" t="s">
        <v>266</v>
      </c>
      <c r="AA44" s="1" t="s">
        <v>1318</v>
      </c>
      <c r="AB44" s="1" t="s">
        <v>44</v>
      </c>
      <c r="AC44" s="1" t="s">
        <v>45</v>
      </c>
      <c r="AD44" s="1" t="s">
        <v>44</v>
      </c>
      <c r="AE44" s="1" t="s">
        <v>46</v>
      </c>
      <c r="AH44" s="1" t="s">
        <v>47</v>
      </c>
      <c r="AI44" s="1" t="s">
        <v>135</v>
      </c>
      <c r="AJ44" s="1" t="s">
        <v>134</v>
      </c>
      <c r="AK44" s="1" t="s">
        <v>51</v>
      </c>
      <c r="AL44" s="1" t="s">
        <v>52</v>
      </c>
      <c r="AN44" s="1" t="s">
        <v>42</v>
      </c>
      <c r="AO44" s="1" t="s">
        <v>53</v>
      </c>
      <c r="AP44" s="3" t="s">
        <v>61</v>
      </c>
      <c r="AQ44" s="3" t="s">
        <v>2328</v>
      </c>
    </row>
    <row r="45" spans="2:43" x14ac:dyDescent="0.2">
      <c r="B45" s="3" t="s">
        <v>2319</v>
      </c>
      <c r="C45" s="2" t="str">
        <f>VLOOKUP(H45,[1]Sheet2!$A$1:$N$64993,13,0)</f>
        <v>TOEIC</v>
      </c>
      <c r="D45" s="2" t="str">
        <f>VLOOKUP(H45,[1]Sheet2!$A$1:$N$64999,14,0)</f>
        <v>565</v>
      </c>
      <c r="E45" s="2">
        <f>VLOOKUP(H45&amp;"503021",[1]Sheet1!$M$1:$O$65000,3,0)</f>
        <v>931</v>
      </c>
      <c r="F45" s="2">
        <f>VLOOKUP(H45&amp;"503022",[1]Sheet1!$M$1:$O$65000,3,0)</f>
        <v>875</v>
      </c>
      <c r="G45" s="2" t="e">
        <f>VLOOKUP(H45&amp;"503034",[1]Sheet1!$M$1:$O$65000,3,0)</f>
        <v>#N/A</v>
      </c>
      <c r="H45" s="1" t="s">
        <v>1458</v>
      </c>
      <c r="I45" s="1" t="s">
        <v>1316</v>
      </c>
      <c r="J45" s="1" t="s">
        <v>1234</v>
      </c>
      <c r="K45" s="1" t="s">
        <v>1257</v>
      </c>
      <c r="L45" s="1" t="s">
        <v>34</v>
      </c>
      <c r="M45" s="1" t="s">
        <v>1318</v>
      </c>
      <c r="O45" s="1" t="s">
        <v>119</v>
      </c>
      <c r="P45" s="1" t="s">
        <v>228</v>
      </c>
      <c r="Q45" s="1" t="s">
        <v>1459</v>
      </c>
      <c r="R45" s="1" t="s">
        <v>39</v>
      </c>
      <c r="S45" s="1" t="s">
        <v>1453</v>
      </c>
      <c r="T45" s="1" t="s">
        <v>1454</v>
      </c>
      <c r="U45" s="1" t="s">
        <v>1393</v>
      </c>
      <c r="V45" s="1" t="s">
        <v>221</v>
      </c>
      <c r="W45" s="1" t="s">
        <v>1238</v>
      </c>
      <c r="X45" s="1" t="s">
        <v>41</v>
      </c>
      <c r="Y45" s="1" t="s">
        <v>85</v>
      </c>
      <c r="Z45" s="1" t="s">
        <v>266</v>
      </c>
      <c r="AA45" s="1" t="s">
        <v>1318</v>
      </c>
      <c r="AB45" s="1" t="s">
        <v>44</v>
      </c>
      <c r="AC45" s="1" t="s">
        <v>45</v>
      </c>
      <c r="AD45" s="1" t="s">
        <v>44</v>
      </c>
      <c r="AE45" s="1" t="s">
        <v>46</v>
      </c>
      <c r="AH45" s="1" t="s">
        <v>47</v>
      </c>
      <c r="AI45" s="1" t="s">
        <v>135</v>
      </c>
      <c r="AJ45" s="1" t="s">
        <v>134</v>
      </c>
      <c r="AK45" s="1" t="s">
        <v>51</v>
      </c>
      <c r="AL45" s="1" t="s">
        <v>52</v>
      </c>
      <c r="AN45" s="1" t="s">
        <v>42</v>
      </c>
      <c r="AO45" s="1" t="s">
        <v>53</v>
      </c>
      <c r="AP45" s="3" t="s">
        <v>61</v>
      </c>
      <c r="AQ45" s="3" t="s">
        <v>2328</v>
      </c>
    </row>
    <row r="46" spans="2:43" x14ac:dyDescent="0.2">
      <c r="B46" s="3" t="s">
        <v>2319</v>
      </c>
      <c r="C46" s="2" t="str">
        <f>VLOOKUP(H46,[1]Sheet2!$A$1:$N$64993,13,0)</f>
        <v>IELTS</v>
      </c>
      <c r="D46" s="2" t="str">
        <f>VLOOKUP(H46,[1]Sheet2!$A$1:$N$64999,14,0)</f>
        <v>5.0</v>
      </c>
      <c r="E46" s="2">
        <f>VLOOKUP(H46&amp;"503021",[1]Sheet1!$M$1:$O$65000,3,0)</f>
        <v>815</v>
      </c>
      <c r="F46" s="2">
        <f>VLOOKUP(H46&amp;"503022",[1]Sheet1!$M$1:$O$65000,3,0)</f>
        <v>800</v>
      </c>
      <c r="G46" s="2" t="e">
        <f>VLOOKUP(H46&amp;"503034",[1]Sheet1!$M$1:$O$65000,3,0)</f>
        <v>#N/A</v>
      </c>
      <c r="H46" s="1" t="s">
        <v>1461</v>
      </c>
      <c r="I46" s="1" t="s">
        <v>1233</v>
      </c>
      <c r="J46" s="1" t="s">
        <v>1234</v>
      </c>
      <c r="K46" s="1" t="s">
        <v>1412</v>
      </c>
      <c r="L46" s="1" t="s">
        <v>54</v>
      </c>
      <c r="M46" s="1" t="s">
        <v>1244</v>
      </c>
      <c r="O46" s="1" t="s">
        <v>274</v>
      </c>
      <c r="P46" s="1" t="s">
        <v>275</v>
      </c>
      <c r="Q46" s="1" t="s">
        <v>276</v>
      </c>
      <c r="R46" s="1" t="s">
        <v>39</v>
      </c>
      <c r="S46" s="1" t="s">
        <v>1462</v>
      </c>
      <c r="T46" s="1" t="s">
        <v>1463</v>
      </c>
      <c r="U46" s="1" t="s">
        <v>1393</v>
      </c>
      <c r="V46" s="1" t="s">
        <v>221</v>
      </c>
      <c r="W46" s="1" t="s">
        <v>1238</v>
      </c>
      <c r="X46" s="1" t="s">
        <v>41</v>
      </c>
      <c r="Y46" s="1" t="s">
        <v>133</v>
      </c>
      <c r="Z46" s="1" t="s">
        <v>273</v>
      </c>
      <c r="AA46" s="1" t="s">
        <v>1244</v>
      </c>
      <c r="AB46" s="1" t="s">
        <v>44</v>
      </c>
      <c r="AC46" s="1" t="s">
        <v>45</v>
      </c>
      <c r="AD46" s="1" t="s">
        <v>44</v>
      </c>
      <c r="AE46" s="1" t="s">
        <v>46</v>
      </c>
      <c r="AH46" s="1" t="s">
        <v>47</v>
      </c>
      <c r="AI46" s="1" t="s">
        <v>49</v>
      </c>
      <c r="AJ46" s="1" t="s">
        <v>50</v>
      </c>
      <c r="AK46" s="1" t="s">
        <v>51</v>
      </c>
      <c r="AL46" s="1" t="s">
        <v>52</v>
      </c>
      <c r="AM46" s="3" t="s">
        <v>48</v>
      </c>
      <c r="AN46" s="1" t="s">
        <v>42</v>
      </c>
      <c r="AO46" s="1" t="s">
        <v>53</v>
      </c>
      <c r="AP46" s="3" t="s">
        <v>61</v>
      </c>
      <c r="AQ46" s="3" t="s">
        <v>2328</v>
      </c>
    </row>
    <row r="47" spans="2:43" x14ac:dyDescent="0.2">
      <c r="B47" s="3" t="s">
        <v>2319</v>
      </c>
      <c r="C47" s="2" t="str">
        <f>VLOOKUP(H47,[1]Sheet2!$A$1:$N$64993,13,0)</f>
        <v>TOEIC</v>
      </c>
      <c r="D47" s="2" t="str">
        <f>VLOOKUP(H47,[1]Sheet2!$A$1:$N$64999,14,0)</f>
        <v>605</v>
      </c>
      <c r="E47" s="2">
        <f>VLOOKUP(H47&amp;"503021",[1]Sheet1!$M$1:$O$65000,3,0)</f>
        <v>700</v>
      </c>
      <c r="F47" s="2">
        <f>VLOOKUP(H47&amp;"503022",[1]Sheet1!$M$1:$O$65000,3,0)</f>
        <v>900</v>
      </c>
      <c r="G47" s="2" t="e">
        <f>VLOOKUP(H47&amp;"503034",[1]Sheet1!$M$1:$O$65000,3,0)</f>
        <v>#N/A</v>
      </c>
      <c r="H47" s="1" t="s">
        <v>1464</v>
      </c>
      <c r="I47" s="1" t="s">
        <v>1233</v>
      </c>
      <c r="J47" s="1" t="s">
        <v>1234</v>
      </c>
      <c r="K47" s="1" t="s">
        <v>1465</v>
      </c>
      <c r="L47" s="1" t="s">
        <v>54</v>
      </c>
      <c r="M47" s="1" t="s">
        <v>1300</v>
      </c>
      <c r="O47" s="1" t="s">
        <v>277</v>
      </c>
      <c r="P47" s="1" t="s">
        <v>278</v>
      </c>
      <c r="Q47" s="1" t="s">
        <v>1466</v>
      </c>
      <c r="R47" s="1" t="s">
        <v>39</v>
      </c>
      <c r="S47" s="1" t="s">
        <v>1467</v>
      </c>
      <c r="T47" s="1" t="s">
        <v>1463</v>
      </c>
      <c r="U47" s="1" t="s">
        <v>1393</v>
      </c>
      <c r="V47" s="1" t="s">
        <v>221</v>
      </c>
      <c r="W47" s="1" t="s">
        <v>1238</v>
      </c>
      <c r="X47" s="1" t="s">
        <v>41</v>
      </c>
      <c r="Y47" s="1" t="s">
        <v>126</v>
      </c>
      <c r="Z47" s="1" t="s">
        <v>273</v>
      </c>
      <c r="AA47" s="1" t="s">
        <v>1244</v>
      </c>
      <c r="AB47" s="1" t="s">
        <v>44</v>
      </c>
      <c r="AC47" s="1" t="s">
        <v>45</v>
      </c>
      <c r="AD47" s="1" t="s">
        <v>44</v>
      </c>
      <c r="AE47" s="1" t="s">
        <v>46</v>
      </c>
      <c r="AH47" s="1" t="s">
        <v>47</v>
      </c>
      <c r="AI47" s="1" t="s">
        <v>49</v>
      </c>
      <c r="AJ47" s="1" t="s">
        <v>50</v>
      </c>
      <c r="AK47" s="1" t="s">
        <v>51</v>
      </c>
      <c r="AL47" s="1" t="s">
        <v>52</v>
      </c>
      <c r="AM47" s="3" t="s">
        <v>48</v>
      </c>
      <c r="AN47" s="1" t="s">
        <v>42</v>
      </c>
      <c r="AO47" s="1" t="s">
        <v>53</v>
      </c>
      <c r="AP47" s="3" t="s">
        <v>61</v>
      </c>
      <c r="AQ47" s="3" t="s">
        <v>2328</v>
      </c>
    </row>
    <row r="48" spans="2:43" x14ac:dyDescent="0.2">
      <c r="B48" s="3" t="s">
        <v>2319</v>
      </c>
      <c r="C48" s="2" t="str">
        <f>VLOOKUP(H48,[1]Sheet2!$A$1:$N$64993,13,0)</f>
        <v>TOEIC</v>
      </c>
      <c r="D48" s="2" t="str">
        <f>VLOOKUP(H48,[1]Sheet2!$A$1:$N$64999,14,0)</f>
        <v>560</v>
      </c>
      <c r="E48" s="2">
        <f>VLOOKUP(H48&amp;"503021",[1]Sheet1!$M$1:$O$65000,3,0)</f>
        <v>815</v>
      </c>
      <c r="F48" s="2">
        <f>VLOOKUP(H48&amp;"503022",[1]Sheet1!$M$1:$O$65000,3,0)</f>
        <v>609</v>
      </c>
      <c r="G48" s="2" t="e">
        <f>VLOOKUP(H48&amp;"503034",[1]Sheet1!$M$1:$O$65000,3,0)</f>
        <v>#N/A</v>
      </c>
      <c r="H48" s="1" t="s">
        <v>1468</v>
      </c>
      <c r="I48" s="1" t="s">
        <v>1233</v>
      </c>
      <c r="J48" s="1" t="s">
        <v>1234</v>
      </c>
      <c r="K48" s="1" t="s">
        <v>1425</v>
      </c>
      <c r="L48" s="1" t="s">
        <v>34</v>
      </c>
      <c r="M48" s="1" t="s">
        <v>1244</v>
      </c>
      <c r="O48" s="1" t="s">
        <v>279</v>
      </c>
      <c r="P48" s="1" t="s">
        <v>280</v>
      </c>
      <c r="Q48" s="1" t="s">
        <v>1469</v>
      </c>
      <c r="R48" s="1" t="s">
        <v>39</v>
      </c>
      <c r="S48" s="1" t="s">
        <v>1462</v>
      </c>
      <c r="T48" s="1" t="s">
        <v>1463</v>
      </c>
      <c r="U48" s="1" t="s">
        <v>1393</v>
      </c>
      <c r="V48" s="1" t="s">
        <v>221</v>
      </c>
      <c r="W48" s="1" t="s">
        <v>1238</v>
      </c>
      <c r="X48" s="1" t="s">
        <v>41</v>
      </c>
      <c r="Y48" s="1" t="s">
        <v>126</v>
      </c>
      <c r="Z48" s="1" t="s">
        <v>273</v>
      </c>
      <c r="AA48" s="1" t="s">
        <v>1244</v>
      </c>
      <c r="AB48" s="1" t="s">
        <v>44</v>
      </c>
      <c r="AC48" s="1" t="s">
        <v>45</v>
      </c>
      <c r="AD48" s="1" t="s">
        <v>44</v>
      </c>
      <c r="AE48" s="1" t="s">
        <v>46</v>
      </c>
      <c r="AH48" s="1" t="s">
        <v>47</v>
      </c>
      <c r="AI48" s="1" t="s">
        <v>49</v>
      </c>
      <c r="AJ48" s="1" t="s">
        <v>50</v>
      </c>
      <c r="AK48" s="1" t="s">
        <v>51</v>
      </c>
      <c r="AL48" s="1" t="s">
        <v>52</v>
      </c>
      <c r="AM48" s="3" t="s">
        <v>48</v>
      </c>
      <c r="AN48" s="1" t="s">
        <v>42</v>
      </c>
      <c r="AO48" s="1" t="s">
        <v>53</v>
      </c>
      <c r="AP48" s="3" t="s">
        <v>61</v>
      </c>
      <c r="AQ48" s="3" t="s">
        <v>2328</v>
      </c>
    </row>
    <row r="49" spans="2:43" x14ac:dyDescent="0.2">
      <c r="B49" s="3" t="s">
        <v>2319</v>
      </c>
      <c r="C49" s="2" t="str">
        <f>VLOOKUP(H49,[1]Sheet2!$A$1:$N$64993,13,0)</f>
        <v>TOEIC</v>
      </c>
      <c r="D49" s="2" t="str">
        <f>VLOOKUP(H49,[1]Sheet2!$A$1:$N$64999,14,0)</f>
        <v>520</v>
      </c>
      <c r="E49" s="2">
        <f>VLOOKUP(H49&amp;"503021",[1]Sheet1!$M$1:$O$65000,3,0)</f>
        <v>931</v>
      </c>
      <c r="F49" s="2">
        <f>VLOOKUP(H49&amp;"503022",[1]Sheet1!$M$1:$O$65000,3,0)</f>
        <v>900</v>
      </c>
      <c r="G49" s="2" t="e">
        <f>VLOOKUP(H49&amp;"503034",[1]Sheet1!$M$1:$O$65000,3,0)</f>
        <v>#N/A</v>
      </c>
      <c r="H49" s="1" t="s">
        <v>1470</v>
      </c>
      <c r="I49" s="1" t="s">
        <v>1328</v>
      </c>
      <c r="J49" s="1" t="s">
        <v>1234</v>
      </c>
      <c r="K49" s="1" t="s">
        <v>1471</v>
      </c>
      <c r="L49" s="1" t="s">
        <v>54</v>
      </c>
      <c r="M49" s="1" t="s">
        <v>1279</v>
      </c>
      <c r="O49" s="1" t="s">
        <v>282</v>
      </c>
      <c r="P49" s="1" t="s">
        <v>283</v>
      </c>
      <c r="Q49" s="1" t="s">
        <v>1472</v>
      </c>
      <c r="S49" s="1" t="s">
        <v>1473</v>
      </c>
      <c r="T49" s="1" t="s">
        <v>1474</v>
      </c>
      <c r="U49" s="1" t="s">
        <v>1393</v>
      </c>
      <c r="V49" s="1" t="s">
        <v>229</v>
      </c>
      <c r="W49" s="1" t="s">
        <v>1250</v>
      </c>
      <c r="X49" s="1" t="s">
        <v>41</v>
      </c>
      <c r="Y49" s="1" t="s">
        <v>139</v>
      </c>
      <c r="Z49" s="1" t="s">
        <v>281</v>
      </c>
      <c r="AA49" s="1" t="s">
        <v>1279</v>
      </c>
      <c r="AB49" s="1" t="s">
        <v>44</v>
      </c>
      <c r="AC49" s="1" t="s">
        <v>45</v>
      </c>
      <c r="AD49" s="1" t="s">
        <v>44</v>
      </c>
      <c r="AE49" s="1" t="s">
        <v>46</v>
      </c>
      <c r="AH49" s="1" t="s">
        <v>47</v>
      </c>
      <c r="AI49" s="1" t="s">
        <v>145</v>
      </c>
      <c r="AJ49" s="1" t="s">
        <v>146</v>
      </c>
      <c r="AK49" s="1" t="s">
        <v>64</v>
      </c>
      <c r="AL49" s="1" t="s">
        <v>65</v>
      </c>
      <c r="AN49" s="1" t="s">
        <v>90</v>
      </c>
      <c r="AO49" s="1" t="s">
        <v>66</v>
      </c>
      <c r="AP49" s="3" t="s">
        <v>61</v>
      </c>
      <c r="AQ49" s="3" t="s">
        <v>2328</v>
      </c>
    </row>
    <row r="50" spans="2:43" x14ac:dyDescent="0.2">
      <c r="B50" s="3" t="s">
        <v>2319</v>
      </c>
      <c r="C50" s="2" t="str">
        <f>VLOOKUP(H50,[1]Sheet2!$A$1:$N$64993,13,0)</f>
        <v>TOEIC</v>
      </c>
      <c r="D50" s="2" t="str">
        <f>VLOOKUP(H50,[1]Sheet2!$A$1:$N$64999,14,0)</f>
        <v>660</v>
      </c>
      <c r="E50" s="2">
        <f>VLOOKUP(H50&amp;"503021",[1]Sheet1!$M$1:$O$65000,3,0)</f>
        <v>769</v>
      </c>
      <c r="F50" s="2">
        <f>VLOOKUP(H50&amp;"503022",[1]Sheet1!$M$1:$O$65000,3,0)</f>
        <v>825</v>
      </c>
      <c r="G50" s="2" t="e">
        <f>VLOOKUP(H50&amp;"503034",[1]Sheet1!$M$1:$O$65000,3,0)</f>
        <v>#N/A</v>
      </c>
      <c r="H50" s="1" t="s">
        <v>1475</v>
      </c>
      <c r="I50" s="1" t="s">
        <v>1328</v>
      </c>
      <c r="J50" s="1" t="s">
        <v>1234</v>
      </c>
      <c r="K50" s="1" t="s">
        <v>1390</v>
      </c>
      <c r="L50" s="1" t="s">
        <v>54</v>
      </c>
      <c r="M50" s="1" t="s">
        <v>1279</v>
      </c>
      <c r="O50" s="1" t="s">
        <v>284</v>
      </c>
      <c r="P50" s="1" t="s">
        <v>285</v>
      </c>
      <c r="Q50" s="1" t="s">
        <v>1476</v>
      </c>
      <c r="S50" s="1" t="s">
        <v>1473</v>
      </c>
      <c r="T50" s="1" t="s">
        <v>1474</v>
      </c>
      <c r="U50" s="1" t="s">
        <v>1393</v>
      </c>
      <c r="V50" s="1" t="s">
        <v>229</v>
      </c>
      <c r="W50" s="1" t="s">
        <v>1250</v>
      </c>
      <c r="X50" s="1" t="s">
        <v>41</v>
      </c>
      <c r="Y50" s="1" t="s">
        <v>245</v>
      </c>
      <c r="Z50" s="1" t="s">
        <v>281</v>
      </c>
      <c r="AA50" s="1" t="s">
        <v>1279</v>
      </c>
      <c r="AB50" s="1" t="s">
        <v>44</v>
      </c>
      <c r="AC50" s="1" t="s">
        <v>45</v>
      </c>
      <c r="AD50" s="1" t="s">
        <v>44</v>
      </c>
      <c r="AE50" s="1" t="s">
        <v>46</v>
      </c>
      <c r="AH50" s="1" t="s">
        <v>47</v>
      </c>
      <c r="AI50" s="1" t="s">
        <v>145</v>
      </c>
      <c r="AJ50" s="1" t="s">
        <v>146</v>
      </c>
      <c r="AK50" s="1" t="s">
        <v>64</v>
      </c>
      <c r="AL50" s="1" t="s">
        <v>65</v>
      </c>
      <c r="AN50" s="1" t="s">
        <v>90</v>
      </c>
      <c r="AO50" s="1" t="s">
        <v>66</v>
      </c>
      <c r="AP50" s="3" t="s">
        <v>61</v>
      </c>
      <c r="AQ50" s="3" t="s">
        <v>2328</v>
      </c>
    </row>
    <row r="51" spans="2:43" x14ac:dyDescent="0.2">
      <c r="B51" s="3" t="s">
        <v>2319</v>
      </c>
      <c r="C51" s="2" t="str">
        <f>VLOOKUP(H51,[1]Sheet2!$A$1:$N$64993,13,0)</f>
        <v>TOEIC</v>
      </c>
      <c r="D51" s="2" t="str">
        <f>VLOOKUP(H51,[1]Sheet2!$A$1:$N$64999,14,0)</f>
        <v>715</v>
      </c>
      <c r="E51" s="2">
        <f>VLOOKUP(H51&amp;"503021",[1]Sheet1!$M$1:$O$65000,3,0)</f>
        <v>977</v>
      </c>
      <c r="F51" s="2">
        <f>VLOOKUP(H51&amp;"503022",[1]Sheet1!$M$1:$O$65000,3,0)</f>
        <v>850</v>
      </c>
      <c r="G51" s="2" t="e">
        <f>VLOOKUP(H51&amp;"503034",[1]Sheet1!$M$1:$O$65000,3,0)</f>
        <v>#N/A</v>
      </c>
      <c r="H51" s="1" t="s">
        <v>1477</v>
      </c>
      <c r="I51" s="1" t="s">
        <v>1328</v>
      </c>
      <c r="J51" s="1" t="s">
        <v>1234</v>
      </c>
      <c r="K51" s="1" t="s">
        <v>1273</v>
      </c>
      <c r="L51" s="1" t="s">
        <v>54</v>
      </c>
      <c r="M51" s="1" t="s">
        <v>1279</v>
      </c>
      <c r="O51" s="1" t="s">
        <v>286</v>
      </c>
      <c r="P51" s="1" t="s">
        <v>210</v>
      </c>
      <c r="Q51" s="1" t="s">
        <v>1479</v>
      </c>
      <c r="S51" s="1" t="s">
        <v>1480</v>
      </c>
      <c r="T51" s="1" t="s">
        <v>1474</v>
      </c>
      <c r="U51" s="1" t="s">
        <v>1393</v>
      </c>
      <c r="V51" s="1" t="s">
        <v>229</v>
      </c>
      <c r="W51" s="1" t="s">
        <v>1250</v>
      </c>
      <c r="X51" s="1" t="s">
        <v>41</v>
      </c>
      <c r="Y51" s="1" t="s">
        <v>133</v>
      </c>
      <c r="Z51" s="1" t="s">
        <v>281</v>
      </c>
      <c r="AA51" s="1" t="s">
        <v>1279</v>
      </c>
      <c r="AB51" s="1" t="s">
        <v>44</v>
      </c>
      <c r="AC51" s="1" t="s">
        <v>45</v>
      </c>
      <c r="AD51" s="1" t="s">
        <v>44</v>
      </c>
      <c r="AE51" s="1" t="s">
        <v>46</v>
      </c>
      <c r="AH51" s="1" t="s">
        <v>47</v>
      </c>
      <c r="AI51" s="1" t="s">
        <v>145</v>
      </c>
      <c r="AJ51" s="1" t="s">
        <v>146</v>
      </c>
      <c r="AK51" s="1" t="s">
        <v>64</v>
      </c>
      <c r="AL51" s="1" t="s">
        <v>65</v>
      </c>
      <c r="AN51" s="1" t="s">
        <v>90</v>
      </c>
      <c r="AO51" s="1" t="s">
        <v>66</v>
      </c>
      <c r="AP51" s="3" t="s">
        <v>61</v>
      </c>
      <c r="AQ51" s="3" t="s">
        <v>2328</v>
      </c>
    </row>
    <row r="52" spans="2:43" x14ac:dyDescent="0.2">
      <c r="B52" s="3" t="s">
        <v>2319</v>
      </c>
      <c r="C52" s="2" t="str">
        <f>VLOOKUP(H52,[1]Sheet2!$A$1:$N$64993,13,0)</f>
        <v>TOEIC</v>
      </c>
      <c r="D52" s="2" t="str">
        <f>VLOOKUP(H52,[1]Sheet2!$A$1:$N$64999,14,0)</f>
        <v>535</v>
      </c>
      <c r="E52" s="2">
        <f>VLOOKUP(H52&amp;"503021",[1]Sheet1!$M$1:$O$65000,3,0)</f>
        <v>954</v>
      </c>
      <c r="F52" s="2">
        <f>VLOOKUP(H52&amp;"503022",[1]Sheet1!$M$1:$O$65000,3,0)</f>
        <v>850</v>
      </c>
      <c r="G52" s="2" t="e">
        <f>VLOOKUP(H52&amp;"503034",[1]Sheet1!$M$1:$O$65000,3,0)</f>
        <v>#N/A</v>
      </c>
      <c r="H52" s="1" t="s">
        <v>1481</v>
      </c>
      <c r="I52" s="1" t="s">
        <v>1328</v>
      </c>
      <c r="J52" s="1" t="s">
        <v>1234</v>
      </c>
      <c r="K52" s="1" t="s">
        <v>1482</v>
      </c>
      <c r="L52" s="1" t="s">
        <v>34</v>
      </c>
      <c r="M52" s="1" t="s">
        <v>1279</v>
      </c>
      <c r="O52" s="1" t="s">
        <v>154</v>
      </c>
      <c r="P52" s="1" t="s">
        <v>287</v>
      </c>
      <c r="Q52" s="1" t="s">
        <v>1483</v>
      </c>
      <c r="S52" s="1" t="s">
        <v>1484</v>
      </c>
      <c r="T52" s="1" t="s">
        <v>1474</v>
      </c>
      <c r="U52" s="1" t="s">
        <v>1393</v>
      </c>
      <c r="V52" s="1" t="s">
        <v>229</v>
      </c>
      <c r="W52" s="1" t="s">
        <v>1250</v>
      </c>
      <c r="X52" s="1" t="s">
        <v>41</v>
      </c>
      <c r="Y52" s="1" t="s">
        <v>60</v>
      </c>
      <c r="Z52" s="1" t="s">
        <v>281</v>
      </c>
      <c r="AA52" s="1" t="s">
        <v>1279</v>
      </c>
      <c r="AB52" s="1" t="s">
        <v>44</v>
      </c>
      <c r="AC52" s="1" t="s">
        <v>45</v>
      </c>
      <c r="AD52" s="1" t="s">
        <v>44</v>
      </c>
      <c r="AE52" s="1" t="s">
        <v>46</v>
      </c>
      <c r="AH52" s="1" t="s">
        <v>47</v>
      </c>
      <c r="AI52" s="1" t="s">
        <v>145</v>
      </c>
      <c r="AJ52" s="1" t="s">
        <v>146</v>
      </c>
      <c r="AK52" s="1" t="s">
        <v>64</v>
      </c>
      <c r="AL52" s="1" t="s">
        <v>65</v>
      </c>
      <c r="AN52" s="1" t="s">
        <v>90</v>
      </c>
      <c r="AO52" s="1" t="s">
        <v>66</v>
      </c>
      <c r="AP52" s="3" t="s">
        <v>61</v>
      </c>
      <c r="AQ52" s="3" t="s">
        <v>2328</v>
      </c>
    </row>
    <row r="53" spans="2:43" x14ac:dyDescent="0.2">
      <c r="B53" s="3" t="s">
        <v>2319</v>
      </c>
      <c r="C53" s="2" t="str">
        <f>VLOOKUP(H53,[1]Sheet2!$A$1:$N$64993,13,0)</f>
        <v>TOEIC</v>
      </c>
      <c r="D53" s="2" t="str">
        <f>VLOOKUP(H53,[1]Sheet2!$A$1:$N$64999,14,0)</f>
        <v>740</v>
      </c>
      <c r="E53" s="2">
        <f>VLOOKUP(H53&amp;"503021",[1]Sheet1!$M$1:$O$65000,3,0)</f>
        <v>838</v>
      </c>
      <c r="F53" s="2">
        <f>VLOOKUP(H53&amp;"503022",[1]Sheet1!$M$1:$O$65000,3,0)</f>
        <v>517</v>
      </c>
      <c r="G53" s="2" t="e">
        <f>VLOOKUP(H53&amp;"503034",[1]Sheet1!$M$1:$O$65000,3,0)</f>
        <v>#N/A</v>
      </c>
      <c r="H53" s="1" t="s">
        <v>1485</v>
      </c>
      <c r="I53" s="1" t="s">
        <v>1328</v>
      </c>
      <c r="J53" s="1" t="s">
        <v>1234</v>
      </c>
      <c r="K53" s="1" t="s">
        <v>1347</v>
      </c>
      <c r="L53" s="1" t="s">
        <v>54</v>
      </c>
      <c r="M53" s="1" t="s">
        <v>1279</v>
      </c>
      <c r="O53" s="1" t="s">
        <v>288</v>
      </c>
      <c r="P53" s="1" t="s">
        <v>289</v>
      </c>
      <c r="Q53" s="1" t="s">
        <v>290</v>
      </c>
      <c r="S53" s="1" t="s">
        <v>1484</v>
      </c>
      <c r="T53" s="1" t="s">
        <v>1474</v>
      </c>
      <c r="U53" s="1" t="s">
        <v>1393</v>
      </c>
      <c r="V53" s="1" t="s">
        <v>229</v>
      </c>
      <c r="W53" s="1" t="s">
        <v>1250</v>
      </c>
      <c r="X53" s="1" t="s">
        <v>41</v>
      </c>
      <c r="Y53" s="1" t="s">
        <v>133</v>
      </c>
      <c r="Z53" s="1" t="s">
        <v>281</v>
      </c>
      <c r="AA53" s="1" t="s">
        <v>1279</v>
      </c>
      <c r="AB53" s="1" t="s">
        <v>44</v>
      </c>
      <c r="AC53" s="1" t="s">
        <v>45</v>
      </c>
      <c r="AD53" s="1" t="s">
        <v>44</v>
      </c>
      <c r="AE53" s="1" t="s">
        <v>46</v>
      </c>
      <c r="AH53" s="1" t="s">
        <v>47</v>
      </c>
      <c r="AI53" s="1" t="s">
        <v>145</v>
      </c>
      <c r="AJ53" s="1" t="s">
        <v>146</v>
      </c>
      <c r="AK53" s="1" t="s">
        <v>64</v>
      </c>
      <c r="AL53" s="1" t="s">
        <v>65</v>
      </c>
      <c r="AN53" s="1" t="s">
        <v>90</v>
      </c>
      <c r="AO53" s="1" t="s">
        <v>66</v>
      </c>
      <c r="AP53" s="3" t="s">
        <v>61</v>
      </c>
      <c r="AQ53" s="3" t="s">
        <v>2328</v>
      </c>
    </row>
    <row r="54" spans="2:43" x14ac:dyDescent="0.2">
      <c r="B54" s="3" t="s">
        <v>2319</v>
      </c>
      <c r="C54" s="2" t="str">
        <f>VLOOKUP(H54,[1]Sheet2!$A$1:$N$64993,13,0)</f>
        <v>TOEIC</v>
      </c>
      <c r="D54" s="2" t="str">
        <f>VLOOKUP(H54,[1]Sheet2!$A$1:$N$64999,14,0)</f>
        <v>510</v>
      </c>
      <c r="E54" s="2">
        <f>VLOOKUP(H54&amp;"503021",[1]Sheet1!$M$1:$O$65000,3,0)</f>
        <v>792</v>
      </c>
      <c r="F54" s="2">
        <f>VLOOKUP(H54&amp;"503022",[1]Sheet1!$M$1:$O$65000,3,0)</f>
        <v>825</v>
      </c>
      <c r="G54" s="2" t="e">
        <f>VLOOKUP(H54&amp;"503034",[1]Sheet1!$M$1:$O$65000,3,0)</f>
        <v>#N/A</v>
      </c>
      <c r="H54" s="1" t="s">
        <v>1486</v>
      </c>
      <c r="I54" s="1" t="s">
        <v>1328</v>
      </c>
      <c r="J54" s="1" t="s">
        <v>1234</v>
      </c>
      <c r="K54" s="1" t="s">
        <v>1487</v>
      </c>
      <c r="L54" s="1" t="s">
        <v>54</v>
      </c>
      <c r="M54" s="1" t="s">
        <v>1279</v>
      </c>
      <c r="O54" s="1" t="s">
        <v>291</v>
      </c>
      <c r="P54" s="1" t="s">
        <v>292</v>
      </c>
      <c r="Q54" s="1" t="s">
        <v>293</v>
      </c>
      <c r="S54" s="1" t="s">
        <v>1480</v>
      </c>
      <c r="T54" s="1" t="s">
        <v>1474</v>
      </c>
      <c r="U54" s="1" t="s">
        <v>1393</v>
      </c>
      <c r="V54" s="1" t="s">
        <v>229</v>
      </c>
      <c r="W54" s="1" t="s">
        <v>1250</v>
      </c>
      <c r="X54" s="1" t="s">
        <v>41</v>
      </c>
      <c r="Y54" s="1" t="s">
        <v>187</v>
      </c>
      <c r="Z54" s="1" t="s">
        <v>281</v>
      </c>
      <c r="AA54" s="1" t="s">
        <v>1279</v>
      </c>
      <c r="AB54" s="1" t="s">
        <v>44</v>
      </c>
      <c r="AC54" s="1" t="s">
        <v>45</v>
      </c>
      <c r="AD54" s="1" t="s">
        <v>44</v>
      </c>
      <c r="AE54" s="1" t="s">
        <v>46</v>
      </c>
      <c r="AH54" s="1" t="s">
        <v>47</v>
      </c>
      <c r="AI54" s="1" t="s">
        <v>145</v>
      </c>
      <c r="AJ54" s="1" t="s">
        <v>146</v>
      </c>
      <c r="AK54" s="1" t="s">
        <v>64</v>
      </c>
      <c r="AL54" s="1" t="s">
        <v>65</v>
      </c>
      <c r="AN54" s="1" t="s">
        <v>90</v>
      </c>
      <c r="AO54" s="1" t="s">
        <v>66</v>
      </c>
      <c r="AP54" s="3" t="s">
        <v>61</v>
      </c>
      <c r="AQ54" s="3" t="s">
        <v>2328</v>
      </c>
    </row>
    <row r="55" spans="2:43" x14ac:dyDescent="0.2">
      <c r="B55" s="3" t="s">
        <v>2319</v>
      </c>
      <c r="C55" s="2" t="str">
        <f>VLOOKUP(H55,[1]Sheet2!$A$1:$N$64993,13,0)</f>
        <v>TOEIC</v>
      </c>
      <c r="D55" s="2" t="str">
        <f>VLOOKUP(H55,[1]Sheet2!$A$1:$N$64999,14,0)</f>
        <v>515</v>
      </c>
      <c r="E55" s="2">
        <f>VLOOKUP(H55&amp;"503021",[1]Sheet1!$M$1:$O$65000,3,0)</f>
        <v>885</v>
      </c>
      <c r="F55" s="2">
        <f>VLOOKUP(H55&amp;"503022",[1]Sheet1!$M$1:$O$65000,3,0)</f>
        <v>750</v>
      </c>
      <c r="G55" s="2" t="e">
        <f>VLOOKUP(H55&amp;"503034",[1]Sheet1!$M$1:$O$65000,3,0)</f>
        <v>#N/A</v>
      </c>
      <c r="H55" s="1" t="s">
        <v>1488</v>
      </c>
      <c r="I55" s="1" t="s">
        <v>1272</v>
      </c>
      <c r="J55" s="1" t="s">
        <v>1234</v>
      </c>
      <c r="K55" s="1" t="s">
        <v>1415</v>
      </c>
      <c r="L55" s="1" t="s">
        <v>54</v>
      </c>
      <c r="M55" s="1" t="s">
        <v>1337</v>
      </c>
      <c r="O55" s="1" t="s">
        <v>295</v>
      </c>
      <c r="P55" s="1" t="s">
        <v>88</v>
      </c>
      <c r="Q55" s="1" t="s">
        <v>1489</v>
      </c>
      <c r="S55" s="1" t="s">
        <v>1490</v>
      </c>
      <c r="T55" s="1" t="s">
        <v>1491</v>
      </c>
      <c r="U55" s="1" t="s">
        <v>1393</v>
      </c>
      <c r="V55" s="1" t="s">
        <v>229</v>
      </c>
      <c r="W55" s="1" t="s">
        <v>1250</v>
      </c>
      <c r="X55" s="1" t="s">
        <v>41</v>
      </c>
      <c r="Y55" s="1" t="s">
        <v>225</v>
      </c>
      <c r="Z55" s="1" t="s">
        <v>294</v>
      </c>
      <c r="AA55" s="1" t="s">
        <v>1341</v>
      </c>
      <c r="AB55" s="1" t="s">
        <v>44</v>
      </c>
      <c r="AC55" s="1" t="s">
        <v>45</v>
      </c>
      <c r="AD55" s="1" t="s">
        <v>44</v>
      </c>
      <c r="AE55" s="1" t="s">
        <v>46</v>
      </c>
      <c r="AH55" s="1" t="s">
        <v>47</v>
      </c>
      <c r="AI55" s="1" t="s">
        <v>91</v>
      </c>
      <c r="AJ55" s="1" t="s">
        <v>92</v>
      </c>
      <c r="AK55" s="1" t="s">
        <v>64</v>
      </c>
      <c r="AL55" s="1" t="s">
        <v>65</v>
      </c>
      <c r="AN55" s="1" t="s">
        <v>90</v>
      </c>
      <c r="AO55" s="1" t="s">
        <v>66</v>
      </c>
      <c r="AP55" s="3" t="s">
        <v>61</v>
      </c>
      <c r="AQ55" s="3" t="s">
        <v>2328</v>
      </c>
    </row>
    <row r="56" spans="2:43" x14ac:dyDescent="0.2">
      <c r="B56" s="3" t="s">
        <v>2319</v>
      </c>
      <c r="C56" s="2" t="str">
        <f>VLOOKUP(H56,[1]Sheet2!$A$1:$N$64993,13,0)</f>
        <v>TOEIC</v>
      </c>
      <c r="D56" s="2" t="str">
        <f>VLOOKUP(H56,[1]Sheet2!$A$1:$N$64999,14,0)</f>
        <v>595</v>
      </c>
      <c r="E56" s="2">
        <f>VLOOKUP(H56&amp;"503021",[1]Sheet1!$M$1:$O$65000,3,0)</f>
        <v>769</v>
      </c>
      <c r="F56" s="2">
        <f>VLOOKUP(H56&amp;"503022",[1]Sheet1!$M$1:$O$65000,3,0)</f>
        <v>850</v>
      </c>
      <c r="G56" s="2" t="e">
        <f>VLOOKUP(H56&amp;"503034",[1]Sheet1!$M$1:$O$65000,3,0)</f>
        <v>#N/A</v>
      </c>
      <c r="H56" s="1" t="s">
        <v>1493</v>
      </c>
      <c r="I56" s="1" t="s">
        <v>1272</v>
      </c>
      <c r="J56" s="1" t="s">
        <v>1234</v>
      </c>
      <c r="K56" s="1" t="s">
        <v>1494</v>
      </c>
      <c r="L56" s="1" t="s">
        <v>54</v>
      </c>
      <c r="M56" s="1" t="s">
        <v>1337</v>
      </c>
      <c r="O56" s="1" t="s">
        <v>296</v>
      </c>
      <c r="P56" s="1" t="s">
        <v>297</v>
      </c>
      <c r="Q56" s="1" t="s">
        <v>298</v>
      </c>
      <c r="S56" s="1" t="s">
        <v>1490</v>
      </c>
      <c r="T56" s="1" t="s">
        <v>1491</v>
      </c>
      <c r="U56" s="1" t="s">
        <v>1393</v>
      </c>
      <c r="V56" s="1" t="s">
        <v>229</v>
      </c>
      <c r="W56" s="1" t="s">
        <v>1250</v>
      </c>
      <c r="X56" s="1" t="s">
        <v>41</v>
      </c>
      <c r="Y56" s="1" t="s">
        <v>133</v>
      </c>
      <c r="Z56" s="1" t="s">
        <v>294</v>
      </c>
      <c r="AA56" s="1" t="s">
        <v>1341</v>
      </c>
      <c r="AB56" s="1" t="s">
        <v>44</v>
      </c>
      <c r="AC56" s="1" t="s">
        <v>45</v>
      </c>
      <c r="AD56" s="1" t="s">
        <v>44</v>
      </c>
      <c r="AE56" s="1" t="s">
        <v>46</v>
      </c>
      <c r="AH56" s="1" t="s">
        <v>47</v>
      </c>
      <c r="AI56" s="1" t="s">
        <v>91</v>
      </c>
      <c r="AJ56" s="1" t="s">
        <v>92</v>
      </c>
      <c r="AK56" s="1" t="s">
        <v>64</v>
      </c>
      <c r="AL56" s="1" t="s">
        <v>65</v>
      </c>
      <c r="AN56" s="1" t="s">
        <v>90</v>
      </c>
      <c r="AO56" s="1" t="s">
        <v>66</v>
      </c>
      <c r="AP56" s="3" t="s">
        <v>61</v>
      </c>
      <c r="AQ56" s="3" t="s">
        <v>2328</v>
      </c>
    </row>
    <row r="57" spans="2:43" x14ac:dyDescent="0.2">
      <c r="B57" s="3" t="s">
        <v>2319</v>
      </c>
      <c r="C57" s="2" t="str">
        <f>VLOOKUP(H57,[1]Sheet2!$A$1:$N$64993,13,0)</f>
        <v>TOEIC</v>
      </c>
      <c r="D57" s="2" t="str">
        <f>VLOOKUP(H57,[1]Sheet2!$A$1:$N$64999,14,0)</f>
        <v>630</v>
      </c>
      <c r="E57" s="2">
        <f>VLOOKUP(H57&amp;"503021",[1]Sheet1!$M$1:$O$65000,3,0)</f>
        <v>954</v>
      </c>
      <c r="F57" s="2">
        <f>VLOOKUP(H57&amp;"503022",[1]Sheet1!$M$1:$O$65000,3,0)</f>
        <v>950</v>
      </c>
      <c r="G57" s="2" t="e">
        <f>VLOOKUP(H57&amp;"503034",[1]Sheet1!$M$1:$O$65000,3,0)</f>
        <v>#N/A</v>
      </c>
      <c r="H57" s="1" t="s">
        <v>1495</v>
      </c>
      <c r="I57" s="1" t="s">
        <v>1272</v>
      </c>
      <c r="J57" s="1" t="s">
        <v>1234</v>
      </c>
      <c r="K57" s="1" t="s">
        <v>1496</v>
      </c>
      <c r="L57" s="1" t="s">
        <v>54</v>
      </c>
      <c r="M57" s="1" t="s">
        <v>1497</v>
      </c>
      <c r="O57" s="1" t="s">
        <v>299</v>
      </c>
      <c r="P57" s="1" t="s">
        <v>300</v>
      </c>
      <c r="Q57" s="1" t="s">
        <v>301</v>
      </c>
      <c r="S57" s="1" t="s">
        <v>1498</v>
      </c>
      <c r="T57" s="1" t="s">
        <v>1491</v>
      </c>
      <c r="U57" s="1" t="s">
        <v>1393</v>
      </c>
      <c r="V57" s="1" t="s">
        <v>229</v>
      </c>
      <c r="W57" s="1" t="s">
        <v>1250</v>
      </c>
      <c r="X57" s="1" t="s">
        <v>41</v>
      </c>
      <c r="Y57" s="1" t="s">
        <v>302</v>
      </c>
      <c r="Z57" s="1" t="s">
        <v>294</v>
      </c>
      <c r="AA57" s="1" t="s">
        <v>1341</v>
      </c>
      <c r="AB57" s="1" t="s">
        <v>44</v>
      </c>
      <c r="AC57" s="1" t="s">
        <v>45</v>
      </c>
      <c r="AD57" s="1" t="s">
        <v>44</v>
      </c>
      <c r="AE57" s="1" t="s">
        <v>46</v>
      </c>
      <c r="AH57" s="1" t="s">
        <v>47</v>
      </c>
      <c r="AI57" s="1" t="s">
        <v>91</v>
      </c>
      <c r="AJ57" s="1" t="s">
        <v>92</v>
      </c>
      <c r="AK57" s="1" t="s">
        <v>64</v>
      </c>
      <c r="AL57" s="1" t="s">
        <v>65</v>
      </c>
      <c r="AN57" s="1" t="s">
        <v>90</v>
      </c>
      <c r="AO57" s="1" t="s">
        <v>66</v>
      </c>
      <c r="AP57" s="3" t="s">
        <v>61</v>
      </c>
      <c r="AQ57" s="3" t="s">
        <v>2328</v>
      </c>
    </row>
    <row r="58" spans="2:43" x14ac:dyDescent="0.2">
      <c r="B58" s="3" t="s">
        <v>2319</v>
      </c>
      <c r="C58" s="2" t="str">
        <f>VLOOKUP(H58,[1]Sheet2!$A$1:$N$64993,13,0)</f>
        <v>Cambridge English (PET)</v>
      </c>
      <c r="D58" s="2" t="str">
        <f>VLOOKUP(H58,[1]Sheet2!$A$1:$N$64999,14,0)</f>
        <v>153</v>
      </c>
      <c r="E58" s="2">
        <f>VLOOKUP(H58&amp;"503021",[1]Sheet1!$M$1:$O$65000,3,0)</f>
        <v>954</v>
      </c>
      <c r="F58" s="2">
        <f>VLOOKUP(H58&amp;"503022",[1]Sheet1!$M$1:$O$65000,3,0)</f>
        <v>775</v>
      </c>
      <c r="G58" s="2" t="e">
        <f>VLOOKUP(H58&amp;"503034",[1]Sheet1!$M$1:$O$65000,3,0)</f>
        <v>#N/A</v>
      </c>
      <c r="H58" s="1" t="s">
        <v>1499</v>
      </c>
      <c r="I58" s="1" t="s">
        <v>1272</v>
      </c>
      <c r="J58" s="1" t="s">
        <v>1234</v>
      </c>
      <c r="K58" s="1" t="s">
        <v>1265</v>
      </c>
      <c r="L58" s="1" t="s">
        <v>54</v>
      </c>
      <c r="M58" s="1" t="s">
        <v>1337</v>
      </c>
      <c r="O58" s="1" t="s">
        <v>303</v>
      </c>
      <c r="P58" s="1" t="s">
        <v>292</v>
      </c>
      <c r="Q58" s="1" t="s">
        <v>1489</v>
      </c>
      <c r="S58" s="1" t="s">
        <v>1500</v>
      </c>
      <c r="T58" s="1" t="s">
        <v>1491</v>
      </c>
      <c r="U58" s="1" t="s">
        <v>1393</v>
      </c>
      <c r="V58" s="1" t="s">
        <v>229</v>
      </c>
      <c r="W58" s="1" t="s">
        <v>1250</v>
      </c>
      <c r="X58" s="1" t="s">
        <v>41</v>
      </c>
      <c r="Y58" s="1" t="s">
        <v>139</v>
      </c>
      <c r="Z58" s="1" t="s">
        <v>294</v>
      </c>
      <c r="AA58" s="1" t="s">
        <v>1341</v>
      </c>
      <c r="AB58" s="1" t="s">
        <v>44</v>
      </c>
      <c r="AC58" s="1" t="s">
        <v>45</v>
      </c>
      <c r="AD58" s="1" t="s">
        <v>44</v>
      </c>
      <c r="AE58" s="1" t="s">
        <v>46</v>
      </c>
      <c r="AH58" s="1" t="s">
        <v>47</v>
      </c>
      <c r="AI58" s="1" t="s">
        <v>91</v>
      </c>
      <c r="AJ58" s="1" t="s">
        <v>92</v>
      </c>
      <c r="AK58" s="1" t="s">
        <v>64</v>
      </c>
      <c r="AL58" s="1" t="s">
        <v>65</v>
      </c>
      <c r="AN58" s="1" t="s">
        <v>90</v>
      </c>
      <c r="AO58" s="1" t="s">
        <v>66</v>
      </c>
      <c r="AP58" s="3" t="s">
        <v>61</v>
      </c>
      <c r="AQ58" s="3" t="s">
        <v>2328</v>
      </c>
    </row>
    <row r="59" spans="2:43" x14ac:dyDescent="0.2">
      <c r="B59" s="3" t="s">
        <v>2319</v>
      </c>
      <c r="C59" s="2" t="str">
        <f>VLOOKUP(H59,[1]Sheet2!$A$1:$N$64993,13,0)</f>
        <v>TOEIC</v>
      </c>
      <c r="D59" s="2" t="str">
        <f>VLOOKUP(H59,[1]Sheet2!$A$1:$N$64999,14,0)</f>
        <v>520</v>
      </c>
      <c r="E59" s="2">
        <f>VLOOKUP(H59&amp;"503021",[1]Sheet1!$M$1:$O$65000,3,0)</f>
        <v>415</v>
      </c>
      <c r="F59" s="2">
        <f>VLOOKUP(H59&amp;"503022",[1]Sheet1!$M$1:$O$65000,3,0)</f>
        <v>517</v>
      </c>
      <c r="G59" s="2" t="e">
        <f>VLOOKUP(H59&amp;"503034",[1]Sheet1!$M$1:$O$65000,3,0)</f>
        <v>#N/A</v>
      </c>
      <c r="H59" s="1" t="s">
        <v>1501</v>
      </c>
      <c r="I59" s="1" t="s">
        <v>1379</v>
      </c>
      <c r="J59" s="1" t="s">
        <v>1234</v>
      </c>
      <c r="K59" s="1" t="s">
        <v>1452</v>
      </c>
      <c r="L59" s="1" t="s">
        <v>54</v>
      </c>
      <c r="M59" s="1" t="s">
        <v>1502</v>
      </c>
      <c r="O59" s="1" t="s">
        <v>305</v>
      </c>
      <c r="P59" s="1" t="s">
        <v>306</v>
      </c>
      <c r="Q59" s="1" t="s">
        <v>1504</v>
      </c>
      <c r="S59" s="1" t="s">
        <v>1505</v>
      </c>
      <c r="T59" s="1" t="s">
        <v>1506</v>
      </c>
      <c r="U59" s="1" t="s">
        <v>1393</v>
      </c>
      <c r="V59" s="1" t="s">
        <v>229</v>
      </c>
      <c r="W59" s="1" t="s">
        <v>1250</v>
      </c>
      <c r="X59" s="1" t="s">
        <v>41</v>
      </c>
      <c r="Y59" s="1" t="s">
        <v>126</v>
      </c>
      <c r="Z59" s="1" t="s">
        <v>304</v>
      </c>
      <c r="AA59" s="1" t="s">
        <v>1274</v>
      </c>
      <c r="AB59" s="1" t="s">
        <v>44</v>
      </c>
      <c r="AC59" s="1" t="s">
        <v>45</v>
      </c>
      <c r="AD59" s="1" t="s">
        <v>44</v>
      </c>
      <c r="AE59" s="1" t="s">
        <v>46</v>
      </c>
      <c r="AH59" s="1" t="s">
        <v>47</v>
      </c>
      <c r="AI59" s="1" t="s">
        <v>204</v>
      </c>
      <c r="AJ59" s="1" t="s">
        <v>206</v>
      </c>
      <c r="AK59" s="1" t="s">
        <v>64</v>
      </c>
      <c r="AL59" s="1" t="s">
        <v>65</v>
      </c>
      <c r="AN59" s="1" t="s">
        <v>90</v>
      </c>
      <c r="AO59" s="1" t="s">
        <v>66</v>
      </c>
      <c r="AP59" s="3" t="s">
        <v>61</v>
      </c>
      <c r="AQ59" s="3" t="s">
        <v>2328</v>
      </c>
    </row>
    <row r="60" spans="2:43" x14ac:dyDescent="0.2">
      <c r="B60" s="3" t="s">
        <v>2319</v>
      </c>
      <c r="C60" s="2" t="str">
        <f>VLOOKUP(H60,[1]Sheet2!$A$1:$N$64993,13,0)</f>
        <v>Cambridge English (PET)</v>
      </c>
      <c r="D60" s="2" t="str">
        <f>VLOOKUP(H60,[1]Sheet2!$A$1:$N$64999,14,0)</f>
        <v>141</v>
      </c>
      <c r="E60" s="2">
        <f>VLOOKUP(H60&amp;"503021",[1]Sheet1!$M$1:$O$65000,3,0)</f>
        <v>885</v>
      </c>
      <c r="F60" s="2">
        <f>VLOOKUP(H60&amp;"503022",[1]Sheet1!$M$1:$O$65000,3,0)</f>
        <v>487</v>
      </c>
      <c r="G60" s="2" t="e">
        <f>VLOOKUP(H60&amp;"503034",[1]Sheet1!$M$1:$O$65000,3,0)</f>
        <v>#N/A</v>
      </c>
      <c r="H60" s="1" t="s">
        <v>1507</v>
      </c>
      <c r="I60" s="1" t="s">
        <v>1379</v>
      </c>
      <c r="J60" s="1" t="s">
        <v>1234</v>
      </c>
      <c r="K60" s="1" t="s">
        <v>1508</v>
      </c>
      <c r="L60" s="1" t="s">
        <v>34</v>
      </c>
      <c r="M60" s="1" t="s">
        <v>1502</v>
      </c>
      <c r="O60" s="1" t="s">
        <v>307</v>
      </c>
      <c r="P60" s="1" t="s">
        <v>308</v>
      </c>
      <c r="Q60" s="1" t="s">
        <v>1509</v>
      </c>
      <c r="S60" s="1" t="s">
        <v>1510</v>
      </c>
      <c r="T60" s="1" t="s">
        <v>1506</v>
      </c>
      <c r="U60" s="1" t="s">
        <v>1393</v>
      </c>
      <c r="V60" s="1" t="s">
        <v>229</v>
      </c>
      <c r="W60" s="1" t="s">
        <v>1250</v>
      </c>
      <c r="X60" s="1" t="s">
        <v>41</v>
      </c>
      <c r="Y60" s="1" t="s">
        <v>269</v>
      </c>
      <c r="Z60" s="1" t="s">
        <v>304</v>
      </c>
      <c r="AA60" s="1" t="s">
        <v>1274</v>
      </c>
      <c r="AB60" s="1" t="s">
        <v>44</v>
      </c>
      <c r="AC60" s="1" t="s">
        <v>45</v>
      </c>
      <c r="AD60" s="1" t="s">
        <v>44</v>
      </c>
      <c r="AE60" s="1" t="s">
        <v>46</v>
      </c>
      <c r="AH60" s="1" t="s">
        <v>47</v>
      </c>
      <c r="AI60" s="1" t="s">
        <v>204</v>
      </c>
      <c r="AJ60" s="1" t="s">
        <v>206</v>
      </c>
      <c r="AK60" s="1" t="s">
        <v>64</v>
      </c>
      <c r="AL60" s="1" t="s">
        <v>65</v>
      </c>
      <c r="AN60" s="1" t="s">
        <v>90</v>
      </c>
      <c r="AO60" s="1" t="s">
        <v>66</v>
      </c>
      <c r="AP60" s="3" t="s">
        <v>61</v>
      </c>
      <c r="AQ60" s="3" t="s">
        <v>2328</v>
      </c>
    </row>
    <row r="61" spans="2:43" x14ac:dyDescent="0.2">
      <c r="B61" s="3" t="s">
        <v>2319</v>
      </c>
      <c r="C61" s="2" t="str">
        <f>VLOOKUP(H61,[1]Sheet2!$A$1:$N$64993,13,0)</f>
        <v>TOEIC</v>
      </c>
      <c r="D61" s="2" t="str">
        <f>VLOOKUP(H61,[1]Sheet2!$A$1:$N$64999,14,0)</f>
        <v>525</v>
      </c>
      <c r="E61" s="2">
        <f>VLOOKUP(H61&amp;"503021",[1]Sheet1!$M$1:$O$65000,3,0)</f>
        <v>815</v>
      </c>
      <c r="F61" s="2">
        <f>VLOOKUP(H61&amp;"503022",[1]Sheet1!$M$1:$O$65000,3,0)</f>
        <v>900</v>
      </c>
      <c r="G61" s="2" t="e">
        <f>VLOOKUP(H61&amp;"503034",[1]Sheet1!$M$1:$O$65000,3,0)</f>
        <v>#N/A</v>
      </c>
      <c r="H61" s="1" t="s">
        <v>1511</v>
      </c>
      <c r="I61" s="1" t="s">
        <v>1379</v>
      </c>
      <c r="J61" s="1" t="s">
        <v>1234</v>
      </c>
      <c r="K61" s="1" t="s">
        <v>1512</v>
      </c>
      <c r="L61" s="1" t="s">
        <v>54</v>
      </c>
      <c r="M61" s="1" t="s">
        <v>1502</v>
      </c>
      <c r="O61" s="1" t="s">
        <v>309</v>
      </c>
      <c r="P61" s="1" t="s">
        <v>148</v>
      </c>
      <c r="Q61" s="1" t="s">
        <v>1417</v>
      </c>
      <c r="S61" s="1" t="s">
        <v>1513</v>
      </c>
      <c r="T61" s="1" t="s">
        <v>1506</v>
      </c>
      <c r="U61" s="1" t="s">
        <v>1393</v>
      </c>
      <c r="V61" s="1" t="s">
        <v>229</v>
      </c>
      <c r="W61" s="1" t="s">
        <v>1250</v>
      </c>
      <c r="X61" s="1" t="s">
        <v>41</v>
      </c>
      <c r="Y61" s="1" t="s">
        <v>126</v>
      </c>
      <c r="Z61" s="1" t="s">
        <v>304</v>
      </c>
      <c r="AA61" s="1" t="s">
        <v>1274</v>
      </c>
      <c r="AB61" s="1" t="s">
        <v>44</v>
      </c>
      <c r="AC61" s="1" t="s">
        <v>45</v>
      </c>
      <c r="AD61" s="1" t="s">
        <v>44</v>
      </c>
      <c r="AE61" s="1" t="s">
        <v>46</v>
      </c>
      <c r="AH61" s="1" t="s">
        <v>47</v>
      </c>
      <c r="AI61" s="1" t="s">
        <v>204</v>
      </c>
      <c r="AJ61" s="1" t="s">
        <v>206</v>
      </c>
      <c r="AK61" s="1" t="s">
        <v>64</v>
      </c>
      <c r="AL61" s="1" t="s">
        <v>65</v>
      </c>
      <c r="AN61" s="1" t="s">
        <v>90</v>
      </c>
      <c r="AO61" s="1" t="s">
        <v>66</v>
      </c>
      <c r="AP61" s="3" t="s">
        <v>61</v>
      </c>
      <c r="AQ61" s="3" t="s">
        <v>2328</v>
      </c>
    </row>
    <row r="62" spans="2:43" x14ac:dyDescent="0.2">
      <c r="B62" s="3" t="s">
        <v>2319</v>
      </c>
      <c r="C62" s="2" t="str">
        <f>VLOOKUP(H62,[1]Sheet2!$A$1:$N$64993,13,0)</f>
        <v>TOEIC</v>
      </c>
      <c r="D62" s="2" t="str">
        <f>VLOOKUP(H62,[1]Sheet2!$A$1:$N$64999,14,0)</f>
        <v>535</v>
      </c>
      <c r="E62" s="2" t="e">
        <f>VLOOKUP(H62&amp;"503021",[1]Sheet1!$M$1:$O$65000,3,0)</f>
        <v>#N/A</v>
      </c>
      <c r="F62" s="2" t="e">
        <f>VLOOKUP(H62&amp;"503022",[1]Sheet1!$M$1:$O$65000,3,0)</f>
        <v>#N/A</v>
      </c>
      <c r="G62" s="2" t="e">
        <f>VLOOKUP(H62&amp;"503034",[1]Sheet1!$M$1:$O$65000,3,0)</f>
        <v>#N/A</v>
      </c>
      <c r="H62" s="1" t="s">
        <v>1514</v>
      </c>
      <c r="I62" s="1" t="s">
        <v>1385</v>
      </c>
      <c r="J62" s="1" t="s">
        <v>1234</v>
      </c>
      <c r="K62" s="1" t="s">
        <v>1515</v>
      </c>
      <c r="L62" s="1" t="s">
        <v>34</v>
      </c>
      <c r="M62" s="1" t="s">
        <v>1516</v>
      </c>
      <c r="O62" s="1" t="s">
        <v>311</v>
      </c>
      <c r="P62" s="1" t="s">
        <v>312</v>
      </c>
      <c r="Q62" s="1" t="s">
        <v>1518</v>
      </c>
      <c r="S62" s="1" t="s">
        <v>1519</v>
      </c>
      <c r="T62" s="1" t="s">
        <v>1520</v>
      </c>
      <c r="U62" s="1" t="s">
        <v>1393</v>
      </c>
      <c r="V62" s="1" t="s">
        <v>221</v>
      </c>
      <c r="W62" s="1" t="s">
        <v>1245</v>
      </c>
      <c r="X62" s="1" t="s">
        <v>41</v>
      </c>
      <c r="Y62" s="1" t="s">
        <v>173</v>
      </c>
      <c r="Z62" s="1" t="s">
        <v>310</v>
      </c>
      <c r="AA62" s="1" t="s">
        <v>1521</v>
      </c>
      <c r="AB62" s="1" t="s">
        <v>44</v>
      </c>
      <c r="AC62" s="1" t="s">
        <v>45</v>
      </c>
      <c r="AD62" s="1" t="s">
        <v>44</v>
      </c>
      <c r="AE62" s="1" t="s">
        <v>46</v>
      </c>
      <c r="AH62" s="1" t="s">
        <v>47</v>
      </c>
      <c r="AI62" s="1" t="s">
        <v>213</v>
      </c>
      <c r="AJ62" s="1" t="s">
        <v>215</v>
      </c>
      <c r="AK62" s="1" t="s">
        <v>51</v>
      </c>
      <c r="AL62" s="1" t="s">
        <v>52</v>
      </c>
      <c r="AN62" s="1" t="s">
        <v>212</v>
      </c>
      <c r="AO62" s="1" t="s">
        <v>66</v>
      </c>
      <c r="AP62" s="3" t="s">
        <v>61</v>
      </c>
      <c r="AQ62" s="3" t="s">
        <v>2328</v>
      </c>
    </row>
    <row r="63" spans="2:43" x14ac:dyDescent="0.2">
      <c r="B63" s="3" t="s">
        <v>2319</v>
      </c>
      <c r="C63" s="2" t="str">
        <f>VLOOKUP(H63,[1]Sheet2!$A$1:$N$64993,13,0)</f>
        <v>TOEIC</v>
      </c>
      <c r="D63" s="2" t="str">
        <f>VLOOKUP(H63,[1]Sheet2!$A$1:$N$64999,14,0)</f>
        <v>570</v>
      </c>
      <c r="E63" s="2" t="e">
        <f>VLOOKUP(H63&amp;"503021",[1]Sheet1!$M$1:$O$65000,3,0)</f>
        <v>#N/A</v>
      </c>
      <c r="F63" s="2" t="e">
        <f>VLOOKUP(H63&amp;"503022",[1]Sheet1!$M$1:$O$65000,3,0)</f>
        <v>#N/A</v>
      </c>
      <c r="G63" s="2" t="e">
        <f>VLOOKUP(H63&amp;"503034",[1]Sheet1!$M$1:$O$65000,3,0)</f>
        <v>#N/A</v>
      </c>
      <c r="H63" s="1" t="s">
        <v>1523</v>
      </c>
      <c r="I63" s="1" t="s">
        <v>1385</v>
      </c>
      <c r="J63" s="1" t="s">
        <v>1234</v>
      </c>
      <c r="K63" s="1" t="s">
        <v>1524</v>
      </c>
      <c r="L63" s="1" t="s">
        <v>54</v>
      </c>
      <c r="M63" s="1" t="s">
        <v>1516</v>
      </c>
      <c r="O63" s="1" t="s">
        <v>314</v>
      </c>
      <c r="P63" s="1" t="s">
        <v>315</v>
      </c>
      <c r="Q63" s="1" t="s">
        <v>1525</v>
      </c>
      <c r="S63" s="1" t="s">
        <v>1526</v>
      </c>
      <c r="T63" s="1" t="s">
        <v>1520</v>
      </c>
      <c r="U63" s="1" t="s">
        <v>1393</v>
      </c>
      <c r="V63" s="1" t="s">
        <v>221</v>
      </c>
      <c r="W63" s="1" t="s">
        <v>1245</v>
      </c>
      <c r="X63" s="1" t="s">
        <v>41</v>
      </c>
      <c r="Y63" s="1" t="s">
        <v>167</v>
      </c>
      <c r="Z63" s="1" t="s">
        <v>313</v>
      </c>
      <c r="AA63" s="1" t="s">
        <v>1521</v>
      </c>
      <c r="AB63" s="1" t="s">
        <v>44</v>
      </c>
      <c r="AC63" s="1" t="s">
        <v>45</v>
      </c>
      <c r="AD63" s="1" t="s">
        <v>44</v>
      </c>
      <c r="AE63" s="1" t="s">
        <v>46</v>
      </c>
      <c r="AH63" s="1" t="s">
        <v>47</v>
      </c>
      <c r="AI63" s="1" t="s">
        <v>213</v>
      </c>
      <c r="AJ63" s="1" t="s">
        <v>215</v>
      </c>
      <c r="AK63" s="1" t="s">
        <v>51</v>
      </c>
      <c r="AL63" s="1" t="s">
        <v>52</v>
      </c>
      <c r="AN63" s="1" t="s">
        <v>212</v>
      </c>
      <c r="AO63" s="1" t="s">
        <v>66</v>
      </c>
      <c r="AP63" s="3" t="s">
        <v>61</v>
      </c>
      <c r="AQ63" s="3" t="s">
        <v>2328</v>
      </c>
    </row>
    <row r="64" spans="2:43" x14ac:dyDescent="0.2">
      <c r="B64" s="3" t="s">
        <v>2319</v>
      </c>
      <c r="C64" s="2" t="str">
        <f>VLOOKUP(H64,[1]Sheet2!$A$1:$N$64993,13,0)</f>
        <v>TOEIC</v>
      </c>
      <c r="D64" s="2" t="str">
        <f>VLOOKUP(H64,[1]Sheet2!$A$1:$N$64999,14,0)</f>
        <v>500</v>
      </c>
      <c r="E64" s="2">
        <f>VLOOKUP(H64&amp;"503021",[1]Sheet1!$M$1:$O$65000,3,0)</f>
        <v>723</v>
      </c>
      <c r="F64" s="2">
        <f>VLOOKUP(H64&amp;"503022",[1]Sheet1!$M$1:$O$65000,3,0)</f>
        <v>925</v>
      </c>
      <c r="G64" s="2" t="e">
        <f>VLOOKUP(H64&amp;"503034",[1]Sheet1!$M$1:$O$65000,3,0)</f>
        <v>#N/A</v>
      </c>
      <c r="H64" s="1" t="s">
        <v>1527</v>
      </c>
      <c r="I64" s="1" t="s">
        <v>1343</v>
      </c>
      <c r="J64" s="1" t="s">
        <v>1234</v>
      </c>
      <c r="K64" s="1" t="s">
        <v>1528</v>
      </c>
      <c r="L64" s="1" t="s">
        <v>34</v>
      </c>
      <c r="M64" s="1" t="s">
        <v>1337</v>
      </c>
      <c r="O64" s="1" t="s">
        <v>317</v>
      </c>
      <c r="P64" s="1" t="s">
        <v>318</v>
      </c>
      <c r="Q64" s="1" t="s">
        <v>1529</v>
      </c>
      <c r="S64" s="1" t="s">
        <v>1530</v>
      </c>
      <c r="T64" s="1" t="s">
        <v>1531</v>
      </c>
      <c r="U64" s="1" t="s">
        <v>1393</v>
      </c>
      <c r="V64" s="1" t="s">
        <v>229</v>
      </c>
      <c r="W64" s="1" t="s">
        <v>1323</v>
      </c>
      <c r="X64" s="1" t="s">
        <v>41</v>
      </c>
      <c r="Y64" s="1" t="s">
        <v>77</v>
      </c>
      <c r="Z64" s="1" t="s">
        <v>316</v>
      </c>
      <c r="AA64" s="1" t="s">
        <v>1337</v>
      </c>
      <c r="AB64" s="1" t="s">
        <v>44</v>
      </c>
      <c r="AC64" s="1" t="s">
        <v>45</v>
      </c>
      <c r="AD64" s="1" t="s">
        <v>44</v>
      </c>
      <c r="AE64" s="1" t="s">
        <v>46</v>
      </c>
      <c r="AH64" s="1" t="s">
        <v>47</v>
      </c>
      <c r="AI64" s="1" t="s">
        <v>158</v>
      </c>
      <c r="AJ64" s="1" t="s">
        <v>159</v>
      </c>
      <c r="AK64" s="1" t="s">
        <v>64</v>
      </c>
      <c r="AL64" s="1" t="s">
        <v>65</v>
      </c>
      <c r="AN64" s="1" t="s">
        <v>156</v>
      </c>
      <c r="AO64" s="1" t="s">
        <v>66</v>
      </c>
      <c r="AP64" s="3" t="s">
        <v>61</v>
      </c>
      <c r="AQ64" s="3" t="s">
        <v>2328</v>
      </c>
    </row>
    <row r="65" spans="2:43" x14ac:dyDescent="0.2">
      <c r="B65" s="3" t="s">
        <v>2319</v>
      </c>
      <c r="C65" s="2" t="str">
        <f>VLOOKUP(H65,[1]Sheet2!$A$1:$N$64993,13,0)</f>
        <v>TOEIC</v>
      </c>
      <c r="D65" s="2" t="str">
        <f>VLOOKUP(H65,[1]Sheet2!$A$1:$N$64999,14,0)</f>
        <v>530</v>
      </c>
      <c r="E65" s="2">
        <f>VLOOKUP(H65&amp;"503021",[1]Sheet1!$M$1:$O$65000,3,0)</f>
        <v>594</v>
      </c>
      <c r="F65" s="2">
        <f>VLOOKUP(H65&amp;"503022",[1]Sheet1!$M$1:$O$65000,3,0)</f>
        <v>670</v>
      </c>
      <c r="G65" s="2" t="e">
        <f>VLOOKUP(H65&amp;"503034",[1]Sheet1!$M$1:$O$65000,3,0)</f>
        <v>#N/A</v>
      </c>
      <c r="H65" s="1" t="s">
        <v>1532</v>
      </c>
      <c r="I65" s="1" t="s">
        <v>1343</v>
      </c>
      <c r="J65" s="1" t="s">
        <v>1234</v>
      </c>
      <c r="K65" s="1" t="s">
        <v>1533</v>
      </c>
      <c r="L65" s="1" t="s">
        <v>54</v>
      </c>
      <c r="M65" s="1" t="s">
        <v>1497</v>
      </c>
      <c r="O65" s="1" t="s">
        <v>319</v>
      </c>
      <c r="P65" s="1" t="s">
        <v>320</v>
      </c>
      <c r="Q65" s="1" t="s">
        <v>321</v>
      </c>
      <c r="S65" s="1" t="s">
        <v>1530</v>
      </c>
      <c r="T65" s="1" t="s">
        <v>1531</v>
      </c>
      <c r="U65" s="1" t="s">
        <v>1393</v>
      </c>
      <c r="V65" s="1" t="s">
        <v>229</v>
      </c>
      <c r="W65" s="1" t="s">
        <v>1323</v>
      </c>
      <c r="X65" s="1" t="s">
        <v>41</v>
      </c>
      <c r="Y65" s="1" t="s">
        <v>95</v>
      </c>
      <c r="Z65" s="1" t="s">
        <v>316</v>
      </c>
      <c r="AA65" s="1" t="s">
        <v>1337</v>
      </c>
      <c r="AB65" s="1" t="s">
        <v>44</v>
      </c>
      <c r="AC65" s="1" t="s">
        <v>45</v>
      </c>
      <c r="AD65" s="1" t="s">
        <v>44</v>
      </c>
      <c r="AE65" s="1" t="s">
        <v>46</v>
      </c>
      <c r="AH65" s="1" t="s">
        <v>47</v>
      </c>
      <c r="AI65" s="1" t="s">
        <v>158</v>
      </c>
      <c r="AJ65" s="1" t="s">
        <v>159</v>
      </c>
      <c r="AK65" s="1" t="s">
        <v>64</v>
      </c>
      <c r="AL65" s="1" t="s">
        <v>65</v>
      </c>
      <c r="AN65" s="1" t="s">
        <v>156</v>
      </c>
      <c r="AO65" s="1" t="s">
        <v>66</v>
      </c>
      <c r="AP65" s="3" t="s">
        <v>61</v>
      </c>
      <c r="AQ65" s="3" t="s">
        <v>2328</v>
      </c>
    </row>
    <row r="66" spans="2:43" x14ac:dyDescent="0.2">
      <c r="B66" s="3" t="s">
        <v>2319</v>
      </c>
      <c r="C66" s="2" t="str">
        <f>VLOOKUP(H66,[1]Sheet2!$A$1:$N$64993,13,0)</f>
        <v>TOEIC</v>
      </c>
      <c r="D66" s="2" t="str">
        <f>VLOOKUP(H66,[1]Sheet2!$A$1:$N$64999,14,0)</f>
        <v>530</v>
      </c>
      <c r="E66" s="2">
        <f>VLOOKUP(H66&amp;"503021",[1]Sheet1!$M$1:$O$65000,3,0)</f>
        <v>954</v>
      </c>
      <c r="F66" s="2">
        <f>VLOOKUP(H66&amp;"503022",[1]Sheet1!$M$1:$O$65000,3,0)</f>
        <v>700</v>
      </c>
      <c r="G66" s="2" t="e">
        <f>VLOOKUP(H66&amp;"503034",[1]Sheet1!$M$1:$O$65000,3,0)</f>
        <v>#N/A</v>
      </c>
      <c r="H66" s="1" t="s">
        <v>1534</v>
      </c>
      <c r="I66" s="1" t="s">
        <v>1535</v>
      </c>
      <c r="J66" s="1" t="s">
        <v>1234</v>
      </c>
      <c r="K66" s="1" t="s">
        <v>1536</v>
      </c>
      <c r="L66" s="1" t="s">
        <v>54</v>
      </c>
      <c r="M66" s="1" t="s">
        <v>1337</v>
      </c>
      <c r="O66" s="1" t="s">
        <v>323</v>
      </c>
      <c r="P66" s="1" t="s">
        <v>324</v>
      </c>
      <c r="Q66" s="1" t="s">
        <v>325</v>
      </c>
      <c r="R66" s="1" t="s">
        <v>39</v>
      </c>
      <c r="S66" s="1" t="s">
        <v>1538</v>
      </c>
      <c r="T66" s="1" t="s">
        <v>1539</v>
      </c>
      <c r="U66" s="1" t="s">
        <v>1393</v>
      </c>
      <c r="V66" s="1" t="s">
        <v>229</v>
      </c>
      <c r="W66" s="1" t="s">
        <v>1323</v>
      </c>
      <c r="X66" s="1" t="s">
        <v>41</v>
      </c>
      <c r="Y66" s="1" t="s">
        <v>200</v>
      </c>
      <c r="Z66" s="1" t="s">
        <v>322</v>
      </c>
      <c r="AA66" s="1" t="s">
        <v>1337</v>
      </c>
      <c r="AB66" s="1" t="s">
        <v>44</v>
      </c>
      <c r="AC66" s="1" t="s">
        <v>45</v>
      </c>
      <c r="AD66" s="1" t="s">
        <v>44</v>
      </c>
      <c r="AE66" s="1" t="s">
        <v>46</v>
      </c>
      <c r="AH66" s="1" t="s">
        <v>47</v>
      </c>
      <c r="AI66" s="1" t="s">
        <v>327</v>
      </c>
      <c r="AJ66" s="1" t="s">
        <v>326</v>
      </c>
      <c r="AK66" s="1" t="s">
        <v>64</v>
      </c>
      <c r="AL66" s="1" t="s">
        <v>65</v>
      </c>
      <c r="AN66" s="1" t="s">
        <v>156</v>
      </c>
      <c r="AO66" s="1" t="s">
        <v>53</v>
      </c>
      <c r="AP66" s="3" t="s">
        <v>61</v>
      </c>
      <c r="AQ66" s="3" t="s">
        <v>2328</v>
      </c>
    </row>
    <row r="67" spans="2:43" x14ac:dyDescent="0.2">
      <c r="B67" s="3" t="s">
        <v>2319</v>
      </c>
      <c r="C67" s="2" t="str">
        <f>VLOOKUP(H67,[1]Sheet2!$A$1:$N$64993,13,0)</f>
        <v>TOEIC</v>
      </c>
      <c r="D67" s="2" t="str">
        <f>VLOOKUP(H67,[1]Sheet2!$A$1:$N$64999,14,0)</f>
        <v>500</v>
      </c>
      <c r="E67" s="2">
        <f>VLOOKUP(H67&amp;"503021",[1]Sheet1!$M$1:$O$65000,3,0)</f>
        <v>908</v>
      </c>
      <c r="F67" s="2">
        <f>VLOOKUP(H67&amp;"503022",[1]Sheet1!$M$1:$O$65000,3,0)</f>
        <v>875</v>
      </c>
      <c r="G67" s="2" t="e">
        <f>VLOOKUP(H67&amp;"503034",[1]Sheet1!$M$1:$O$65000,3,0)</f>
        <v>#N/A</v>
      </c>
      <c r="H67" s="1" t="s">
        <v>1540</v>
      </c>
      <c r="I67" s="1" t="s">
        <v>1535</v>
      </c>
      <c r="J67" s="1" t="s">
        <v>1234</v>
      </c>
      <c r="K67" s="1" t="s">
        <v>1541</v>
      </c>
      <c r="L67" s="1" t="s">
        <v>34</v>
      </c>
      <c r="M67" s="1" t="s">
        <v>1337</v>
      </c>
      <c r="O67" s="1" t="s">
        <v>328</v>
      </c>
      <c r="P67" s="1" t="s">
        <v>329</v>
      </c>
      <c r="Q67" s="1" t="s">
        <v>1543</v>
      </c>
      <c r="S67" s="1" t="s">
        <v>1538</v>
      </c>
      <c r="T67" s="1" t="s">
        <v>1539</v>
      </c>
      <c r="U67" s="1" t="s">
        <v>1393</v>
      </c>
      <c r="V67" s="1" t="s">
        <v>229</v>
      </c>
      <c r="W67" s="1" t="s">
        <v>1323</v>
      </c>
      <c r="X67" s="1" t="s">
        <v>41</v>
      </c>
      <c r="Y67" s="1" t="s">
        <v>330</v>
      </c>
      <c r="Z67" s="1" t="s">
        <v>322</v>
      </c>
      <c r="AA67" s="1" t="s">
        <v>1337</v>
      </c>
      <c r="AB67" s="1" t="s">
        <v>44</v>
      </c>
      <c r="AC67" s="1" t="s">
        <v>45</v>
      </c>
      <c r="AD67" s="1" t="s">
        <v>44</v>
      </c>
      <c r="AE67" s="1" t="s">
        <v>46</v>
      </c>
      <c r="AH67" s="1" t="s">
        <v>47</v>
      </c>
      <c r="AI67" s="1" t="s">
        <v>327</v>
      </c>
      <c r="AJ67" s="1" t="s">
        <v>326</v>
      </c>
      <c r="AK67" s="1" t="s">
        <v>64</v>
      </c>
      <c r="AL67" s="1" t="s">
        <v>65</v>
      </c>
      <c r="AN67" s="1" t="s">
        <v>156</v>
      </c>
      <c r="AO67" s="1" t="s">
        <v>66</v>
      </c>
      <c r="AP67" s="3" t="s">
        <v>61</v>
      </c>
      <c r="AQ67" s="3" t="s">
        <v>2328</v>
      </c>
    </row>
    <row r="68" spans="2:43" x14ac:dyDescent="0.2">
      <c r="B68" s="3" t="s">
        <v>2319</v>
      </c>
      <c r="C68" s="2" t="str">
        <f>VLOOKUP(H68,[1]Sheet2!$A$1:$N$64993,13,0)</f>
        <v>TOEIC</v>
      </c>
      <c r="D68" s="2" t="str">
        <f>VLOOKUP(H68,[1]Sheet2!$A$1:$N$64999,14,0)</f>
        <v>650</v>
      </c>
      <c r="E68" s="2">
        <f>VLOOKUP(H68&amp;"503021",[1]Sheet1!$M$1:$O$65000,3,0)</f>
        <v>931</v>
      </c>
      <c r="F68" s="2">
        <f>VLOOKUP(H68&amp;"503022",[1]Sheet1!$M$1:$O$65000,3,0)</f>
        <v>975</v>
      </c>
      <c r="G68" s="2" t="e">
        <f>VLOOKUP(H68&amp;"503034",[1]Sheet1!$M$1:$O$65000,3,0)</f>
        <v>#N/A</v>
      </c>
      <c r="H68" s="1" t="s">
        <v>1544</v>
      </c>
      <c r="I68" s="1" t="s">
        <v>1535</v>
      </c>
      <c r="J68" s="1" t="s">
        <v>1234</v>
      </c>
      <c r="K68" s="1" t="s">
        <v>1545</v>
      </c>
      <c r="L68" s="1" t="s">
        <v>54</v>
      </c>
      <c r="M68" s="1" t="s">
        <v>1337</v>
      </c>
      <c r="O68" s="1" t="s">
        <v>331</v>
      </c>
      <c r="P68" s="1" t="s">
        <v>332</v>
      </c>
      <c r="Q68" s="1" t="s">
        <v>333</v>
      </c>
      <c r="R68" s="1" t="s">
        <v>39</v>
      </c>
      <c r="S68" s="1" t="s">
        <v>1546</v>
      </c>
      <c r="T68" s="1" t="s">
        <v>1539</v>
      </c>
      <c r="U68" s="1" t="s">
        <v>1393</v>
      </c>
      <c r="V68" s="1" t="s">
        <v>229</v>
      </c>
      <c r="W68" s="1" t="s">
        <v>1323</v>
      </c>
      <c r="X68" s="1" t="s">
        <v>41</v>
      </c>
      <c r="Y68" s="1" t="s">
        <v>225</v>
      </c>
      <c r="Z68" s="1" t="s">
        <v>322</v>
      </c>
      <c r="AA68" s="1" t="s">
        <v>1337</v>
      </c>
      <c r="AB68" s="1" t="s">
        <v>44</v>
      </c>
      <c r="AC68" s="1" t="s">
        <v>45</v>
      </c>
      <c r="AD68" s="1" t="s">
        <v>44</v>
      </c>
      <c r="AE68" s="1" t="s">
        <v>46</v>
      </c>
      <c r="AH68" s="1" t="s">
        <v>47</v>
      </c>
      <c r="AI68" s="1" t="s">
        <v>327</v>
      </c>
      <c r="AJ68" s="1" t="s">
        <v>326</v>
      </c>
      <c r="AK68" s="1" t="s">
        <v>64</v>
      </c>
      <c r="AL68" s="1" t="s">
        <v>65</v>
      </c>
      <c r="AN68" s="1" t="s">
        <v>156</v>
      </c>
      <c r="AO68" s="1" t="s">
        <v>53</v>
      </c>
      <c r="AP68" s="3" t="s">
        <v>61</v>
      </c>
      <c r="AQ68" s="3" t="s">
        <v>2328</v>
      </c>
    </row>
    <row r="69" spans="2:43" x14ac:dyDescent="0.2">
      <c r="B69" s="3" t="s">
        <v>2319</v>
      </c>
      <c r="C69" s="2" t="str">
        <f>VLOOKUP(H69,[1]Sheet2!$A$1:$N$64993,13,0)</f>
        <v>TOEIC</v>
      </c>
      <c r="D69" s="2" t="str">
        <f>VLOOKUP(H69,[1]Sheet2!$A$1:$N$64999,14,0)</f>
        <v>515</v>
      </c>
      <c r="E69" s="2">
        <f>VLOOKUP(H69&amp;"503021",[1]Sheet1!$M$1:$O$65000,3,0)</f>
        <v>815</v>
      </c>
      <c r="F69" s="2">
        <f>VLOOKUP(H69&amp;"503022",[1]Sheet1!$M$1:$O$65000,3,0)</f>
        <v>875</v>
      </c>
      <c r="G69" s="2" t="e">
        <f>VLOOKUP(H69&amp;"503034",[1]Sheet1!$M$1:$O$65000,3,0)</f>
        <v>#N/A</v>
      </c>
      <c r="H69" s="1" t="s">
        <v>1547</v>
      </c>
      <c r="I69" s="1" t="s">
        <v>1548</v>
      </c>
      <c r="J69" s="1" t="s">
        <v>1234</v>
      </c>
      <c r="K69" s="1" t="s">
        <v>1311</v>
      </c>
      <c r="L69" s="1" t="s">
        <v>54</v>
      </c>
      <c r="M69" s="1" t="s">
        <v>1549</v>
      </c>
      <c r="O69" s="1" t="s">
        <v>335</v>
      </c>
      <c r="P69" s="1" t="s">
        <v>336</v>
      </c>
      <c r="Q69" s="1" t="s">
        <v>1550</v>
      </c>
      <c r="R69" s="1" t="s">
        <v>39</v>
      </c>
      <c r="S69" s="1" t="s">
        <v>1551</v>
      </c>
      <c r="T69" s="1" t="s">
        <v>1552</v>
      </c>
      <c r="U69" s="1" t="s">
        <v>1393</v>
      </c>
      <c r="V69" s="1" t="s">
        <v>221</v>
      </c>
      <c r="W69" s="1" t="s">
        <v>1553</v>
      </c>
      <c r="X69" s="1" t="s">
        <v>41</v>
      </c>
      <c r="Y69" s="1" t="s">
        <v>133</v>
      </c>
      <c r="Z69" s="1" t="s">
        <v>334</v>
      </c>
      <c r="AA69" s="1" t="s">
        <v>1549</v>
      </c>
      <c r="AB69" s="1" t="s">
        <v>44</v>
      </c>
      <c r="AC69" s="1" t="s">
        <v>45</v>
      </c>
      <c r="AD69" s="1" t="s">
        <v>44</v>
      </c>
      <c r="AE69" s="1" t="s">
        <v>46</v>
      </c>
      <c r="AH69" s="1" t="s">
        <v>47</v>
      </c>
      <c r="AI69" s="1" t="s">
        <v>339</v>
      </c>
      <c r="AJ69" s="1" t="s">
        <v>337</v>
      </c>
      <c r="AK69" s="1" t="s">
        <v>51</v>
      </c>
      <c r="AL69" s="1" t="s">
        <v>52</v>
      </c>
      <c r="AM69" s="3" t="s">
        <v>338</v>
      </c>
      <c r="AN69" s="1" t="s">
        <v>337</v>
      </c>
      <c r="AO69" s="1" t="s">
        <v>53</v>
      </c>
      <c r="AP69" s="3" t="s">
        <v>61</v>
      </c>
      <c r="AQ69" s="3" t="s">
        <v>2328</v>
      </c>
    </row>
    <row r="70" spans="2:43" x14ac:dyDescent="0.2">
      <c r="B70" s="3" t="s">
        <v>2319</v>
      </c>
      <c r="C70" s="2" t="str">
        <f>VLOOKUP(H70,[1]Sheet2!$A$1:$N$64993,13,0)</f>
        <v>TOEIC</v>
      </c>
      <c r="D70" s="2" t="str">
        <f>VLOOKUP(H70,[1]Sheet2!$A$1:$N$64999,14,0)</f>
        <v>630</v>
      </c>
      <c r="E70" s="2">
        <f>VLOOKUP(H70&amp;"503021",[1]Sheet1!$M$1:$O$65000,3,0)</f>
        <v>838</v>
      </c>
      <c r="F70" s="2">
        <f>VLOOKUP(H70&amp;"503022",[1]Sheet1!$M$1:$O$65000,3,0)</f>
        <v>950</v>
      </c>
      <c r="G70" s="2" t="e">
        <f>VLOOKUP(H70&amp;"503034",[1]Sheet1!$M$1:$O$65000,3,0)</f>
        <v>#N/A</v>
      </c>
      <c r="H70" s="1" t="s">
        <v>1554</v>
      </c>
      <c r="I70" s="1" t="s">
        <v>1555</v>
      </c>
      <c r="J70" s="1" t="s">
        <v>1234</v>
      </c>
      <c r="K70" s="1" t="s">
        <v>1556</v>
      </c>
      <c r="L70" s="1" t="s">
        <v>54</v>
      </c>
      <c r="M70" s="1" t="s">
        <v>1326</v>
      </c>
      <c r="O70" s="1" t="s">
        <v>341</v>
      </c>
      <c r="P70" s="1" t="s">
        <v>342</v>
      </c>
      <c r="Q70" s="1" t="s">
        <v>343</v>
      </c>
      <c r="S70" s="1" t="s">
        <v>1557</v>
      </c>
      <c r="T70" s="1" t="s">
        <v>1558</v>
      </c>
      <c r="U70" s="1" t="s">
        <v>1393</v>
      </c>
      <c r="V70" s="1" t="s">
        <v>221</v>
      </c>
      <c r="W70" s="1" t="s">
        <v>1553</v>
      </c>
      <c r="X70" s="1" t="s">
        <v>41</v>
      </c>
      <c r="Y70" s="1" t="s">
        <v>139</v>
      </c>
      <c r="Z70" s="1" t="s">
        <v>340</v>
      </c>
      <c r="AA70" s="1" t="s">
        <v>1559</v>
      </c>
      <c r="AB70" s="1" t="s">
        <v>44</v>
      </c>
      <c r="AC70" s="1" t="s">
        <v>45</v>
      </c>
      <c r="AD70" s="1" t="s">
        <v>44</v>
      </c>
      <c r="AE70" s="1" t="s">
        <v>46</v>
      </c>
      <c r="AH70" s="1" t="s">
        <v>47</v>
      </c>
      <c r="AI70" s="1" t="s">
        <v>339</v>
      </c>
      <c r="AJ70" s="1" t="s">
        <v>337</v>
      </c>
      <c r="AK70" s="1" t="s">
        <v>51</v>
      </c>
      <c r="AL70" s="1" t="s">
        <v>52</v>
      </c>
      <c r="AM70" s="3" t="s">
        <v>2332</v>
      </c>
      <c r="AN70" s="1" t="s">
        <v>337</v>
      </c>
      <c r="AO70" s="1" t="s">
        <v>66</v>
      </c>
      <c r="AP70" s="3" t="s">
        <v>61</v>
      </c>
      <c r="AQ70" s="3" t="s">
        <v>2328</v>
      </c>
    </row>
    <row r="71" spans="2:43" x14ac:dyDescent="0.2">
      <c r="B71" s="3" t="s">
        <v>2319</v>
      </c>
      <c r="C71" s="2" t="str">
        <f>VLOOKUP(H71,[1]Sheet2!$A$1:$N$64993,13,0)</f>
        <v>TOEIC</v>
      </c>
      <c r="D71" s="2" t="str">
        <f>VLOOKUP(H71,[1]Sheet2!$A$1:$N$64999,14,0)</f>
        <v>590</v>
      </c>
      <c r="E71" s="2">
        <f>VLOOKUP(H71&amp;"503021",[1]Sheet1!$M$1:$O$65000,3,0)</f>
        <v>954</v>
      </c>
      <c r="F71" s="2">
        <f>VLOOKUP(H71&amp;"503022",[1]Sheet1!$M$1:$O$65000,3,0)</f>
        <v>975</v>
      </c>
      <c r="G71" s="2" t="e">
        <f>VLOOKUP(H71&amp;"503034",[1]Sheet1!$M$1:$O$65000,3,0)</f>
        <v>#N/A</v>
      </c>
      <c r="H71" s="1" t="s">
        <v>1561</v>
      </c>
      <c r="I71" s="1" t="s">
        <v>1555</v>
      </c>
      <c r="J71" s="1" t="s">
        <v>1234</v>
      </c>
      <c r="K71" s="1" t="s">
        <v>1562</v>
      </c>
      <c r="L71" s="1" t="s">
        <v>34</v>
      </c>
      <c r="M71" s="1" t="s">
        <v>1559</v>
      </c>
      <c r="O71" s="1" t="s">
        <v>344</v>
      </c>
      <c r="P71" s="1" t="s">
        <v>345</v>
      </c>
      <c r="Q71" s="1" t="s">
        <v>346</v>
      </c>
      <c r="S71" s="1" t="s">
        <v>1564</v>
      </c>
      <c r="T71" s="1" t="s">
        <v>1558</v>
      </c>
      <c r="U71" s="1" t="s">
        <v>1393</v>
      </c>
      <c r="V71" s="1" t="s">
        <v>221</v>
      </c>
      <c r="W71" s="1" t="s">
        <v>1553</v>
      </c>
      <c r="X71" s="1" t="s">
        <v>41</v>
      </c>
      <c r="Y71" s="1" t="s">
        <v>133</v>
      </c>
      <c r="Z71" s="1" t="s">
        <v>340</v>
      </c>
      <c r="AA71" s="1" t="s">
        <v>1559</v>
      </c>
      <c r="AB71" s="1" t="s">
        <v>44</v>
      </c>
      <c r="AC71" s="1" t="s">
        <v>45</v>
      </c>
      <c r="AD71" s="1" t="s">
        <v>44</v>
      </c>
      <c r="AE71" s="1" t="s">
        <v>46</v>
      </c>
      <c r="AH71" s="1" t="s">
        <v>47</v>
      </c>
      <c r="AI71" s="1" t="s">
        <v>339</v>
      </c>
      <c r="AJ71" s="1" t="s">
        <v>337</v>
      </c>
      <c r="AK71" s="1" t="s">
        <v>51</v>
      </c>
      <c r="AL71" s="1" t="s">
        <v>52</v>
      </c>
      <c r="AM71" s="3" t="s">
        <v>2332</v>
      </c>
      <c r="AN71" s="1" t="s">
        <v>337</v>
      </c>
      <c r="AO71" s="1" t="s">
        <v>66</v>
      </c>
      <c r="AP71" s="3" t="s">
        <v>61</v>
      </c>
      <c r="AQ71" s="3" t="s">
        <v>2328</v>
      </c>
    </row>
    <row r="72" spans="2:43" x14ac:dyDescent="0.2">
      <c r="B72" s="3" t="s">
        <v>2319</v>
      </c>
      <c r="C72" s="2" t="str">
        <f>VLOOKUP(H72,[1]Sheet2!$A$1:$N$64993,13,0)</f>
        <v>TOEIC</v>
      </c>
      <c r="D72" s="2" t="str">
        <f>VLOOKUP(H72,[1]Sheet2!$A$1:$N$64999,14,0)</f>
        <v>525</v>
      </c>
      <c r="E72" s="2">
        <f>VLOOKUP(H72&amp;"503021",[1]Sheet1!$M$1:$O$65000,3,0)</f>
        <v>925</v>
      </c>
      <c r="F72" s="2">
        <f>VLOOKUP(H72&amp;"503022",[1]Sheet1!$M$1:$O$65000,3,0)</f>
        <v>875</v>
      </c>
      <c r="G72" s="2" t="e">
        <f>VLOOKUP(H72&amp;"503034",[1]Sheet1!$M$1:$O$65000,3,0)</f>
        <v>#N/A</v>
      </c>
      <c r="H72" s="1" t="s">
        <v>1565</v>
      </c>
      <c r="I72" s="1" t="s">
        <v>1566</v>
      </c>
      <c r="J72" s="1" t="s">
        <v>1234</v>
      </c>
      <c r="K72" s="1" t="s">
        <v>1567</v>
      </c>
      <c r="L72" s="1" t="s">
        <v>54</v>
      </c>
      <c r="M72" s="1" t="s">
        <v>1568</v>
      </c>
      <c r="O72" s="1" t="s">
        <v>348</v>
      </c>
      <c r="P72" s="1" t="s">
        <v>349</v>
      </c>
      <c r="Q72" s="1" t="s">
        <v>298</v>
      </c>
      <c r="S72" s="1" t="s">
        <v>1569</v>
      </c>
      <c r="T72" s="1" t="s">
        <v>1570</v>
      </c>
      <c r="U72" s="1" t="s">
        <v>1393</v>
      </c>
      <c r="V72" s="1" t="s">
        <v>229</v>
      </c>
      <c r="W72" s="1" t="s">
        <v>1290</v>
      </c>
      <c r="X72" s="1" t="s">
        <v>41</v>
      </c>
      <c r="Y72" s="1" t="s">
        <v>71</v>
      </c>
      <c r="Z72" s="1" t="s">
        <v>347</v>
      </c>
      <c r="AA72" s="1" t="s">
        <v>1568</v>
      </c>
      <c r="AB72" s="1" t="s">
        <v>44</v>
      </c>
      <c r="AC72" s="1" t="s">
        <v>45</v>
      </c>
      <c r="AD72" s="1" t="s">
        <v>44</v>
      </c>
      <c r="AE72" s="1" t="s">
        <v>46</v>
      </c>
      <c r="AH72" s="1" t="s">
        <v>47</v>
      </c>
      <c r="AI72" s="1" t="s">
        <v>350</v>
      </c>
      <c r="AJ72" s="1" t="s">
        <v>352</v>
      </c>
      <c r="AK72" s="1" t="s">
        <v>64</v>
      </c>
      <c r="AL72" s="1" t="s">
        <v>65</v>
      </c>
      <c r="AN72" s="1" t="s">
        <v>99</v>
      </c>
      <c r="AO72" s="1" t="s">
        <v>66</v>
      </c>
      <c r="AP72" s="3" t="s">
        <v>61</v>
      </c>
      <c r="AQ72" s="3" t="s">
        <v>2328</v>
      </c>
    </row>
    <row r="73" spans="2:43" x14ac:dyDescent="0.2">
      <c r="B73" s="3" t="s">
        <v>2319</v>
      </c>
      <c r="C73" s="2" t="str">
        <f>VLOOKUP(H73,[1]Sheet2!$A$1:$N$64993,13,0)</f>
        <v>TOEIC</v>
      </c>
      <c r="D73" s="2" t="str">
        <f>VLOOKUP(H73,[1]Sheet2!$A$1:$N$64999,14,0)</f>
        <v>545</v>
      </c>
      <c r="E73" s="2">
        <f>VLOOKUP(H73&amp;"503021",[1]Sheet1!$M$1:$O$65000,3,0)</f>
        <v>908</v>
      </c>
      <c r="F73" s="2">
        <f>VLOOKUP(H73&amp;"503022",[1]Sheet1!$M$1:$O$65000,3,0)</f>
        <v>875</v>
      </c>
      <c r="G73" s="2" t="e">
        <f>VLOOKUP(H73&amp;"503034",[1]Sheet1!$M$1:$O$65000,3,0)</f>
        <v>#N/A</v>
      </c>
      <c r="H73" s="1" t="s">
        <v>1571</v>
      </c>
      <c r="I73" s="1" t="s">
        <v>1284</v>
      </c>
      <c r="J73" s="1" t="s">
        <v>1234</v>
      </c>
      <c r="K73" s="1" t="s">
        <v>1572</v>
      </c>
      <c r="L73" s="1" t="s">
        <v>34</v>
      </c>
      <c r="M73" s="1" t="s">
        <v>1286</v>
      </c>
      <c r="O73" s="1" t="s">
        <v>355</v>
      </c>
      <c r="P73" s="1" t="s">
        <v>356</v>
      </c>
      <c r="Q73" s="1" t="s">
        <v>1574</v>
      </c>
      <c r="S73" s="1" t="s">
        <v>1575</v>
      </c>
      <c r="T73" s="1" t="s">
        <v>1576</v>
      </c>
      <c r="U73" s="1" t="s">
        <v>1393</v>
      </c>
      <c r="V73" s="1" t="s">
        <v>229</v>
      </c>
      <c r="W73" s="1" t="s">
        <v>1290</v>
      </c>
      <c r="X73" s="1" t="s">
        <v>41</v>
      </c>
      <c r="Y73" s="1" t="s">
        <v>187</v>
      </c>
      <c r="Z73" s="1" t="s">
        <v>354</v>
      </c>
      <c r="AA73" s="1" t="s">
        <v>1286</v>
      </c>
      <c r="AB73" s="1" t="s">
        <v>44</v>
      </c>
      <c r="AC73" s="1" t="s">
        <v>45</v>
      </c>
      <c r="AD73" s="1" t="s">
        <v>44</v>
      </c>
      <c r="AE73" s="1" t="s">
        <v>46</v>
      </c>
      <c r="AH73" s="1" t="s">
        <v>47</v>
      </c>
      <c r="AI73" s="1" t="s">
        <v>101</v>
      </c>
      <c r="AJ73" s="1" t="s">
        <v>102</v>
      </c>
      <c r="AK73" s="1" t="s">
        <v>64</v>
      </c>
      <c r="AL73" s="1" t="s">
        <v>65</v>
      </c>
      <c r="AN73" s="1" t="s">
        <v>99</v>
      </c>
      <c r="AO73" s="1" t="s">
        <v>66</v>
      </c>
      <c r="AP73" s="3" t="s">
        <v>61</v>
      </c>
      <c r="AQ73" s="3" t="s">
        <v>2328</v>
      </c>
    </row>
    <row r="74" spans="2:43" x14ac:dyDescent="0.2">
      <c r="B74" s="3" t="s">
        <v>2319</v>
      </c>
      <c r="C74" s="2" t="str">
        <f>VLOOKUP(H74,[1]Sheet2!$A$1:$N$64993,13,0)</f>
        <v>TOEIC</v>
      </c>
      <c r="D74" s="2" t="str">
        <f>VLOOKUP(H74,[1]Sheet2!$A$1:$N$64999,14,0)</f>
        <v>500</v>
      </c>
      <c r="E74" s="2">
        <f>VLOOKUP(H74&amp;"503021",[1]Sheet1!$M$1:$O$65000,3,0)</f>
        <v>977</v>
      </c>
      <c r="F74" s="2">
        <f>VLOOKUP(H74&amp;"503022",[1]Sheet1!$M$1:$O$65000,3,0)</f>
        <v>925</v>
      </c>
      <c r="G74" s="2" t="e">
        <f>VLOOKUP(H74&amp;"503034",[1]Sheet1!$M$1:$O$65000,3,0)</f>
        <v>#N/A</v>
      </c>
      <c r="H74" s="1" t="s">
        <v>1577</v>
      </c>
      <c r="I74" s="1" t="s">
        <v>1284</v>
      </c>
      <c r="J74" s="1" t="s">
        <v>1234</v>
      </c>
      <c r="K74" s="1" t="s">
        <v>1578</v>
      </c>
      <c r="L74" s="1" t="s">
        <v>54</v>
      </c>
      <c r="M74" s="1" t="s">
        <v>1579</v>
      </c>
      <c r="O74" s="1" t="s">
        <v>309</v>
      </c>
      <c r="P74" s="1" t="s">
        <v>357</v>
      </c>
      <c r="Q74" s="1" t="s">
        <v>358</v>
      </c>
      <c r="S74" s="1" t="s">
        <v>1580</v>
      </c>
      <c r="T74" s="1" t="s">
        <v>1576</v>
      </c>
      <c r="U74" s="1" t="s">
        <v>1393</v>
      </c>
      <c r="V74" s="1" t="s">
        <v>229</v>
      </c>
      <c r="W74" s="1" t="s">
        <v>1290</v>
      </c>
      <c r="X74" s="1" t="s">
        <v>41</v>
      </c>
      <c r="Y74" s="1" t="s">
        <v>359</v>
      </c>
      <c r="Z74" s="1" t="s">
        <v>354</v>
      </c>
      <c r="AA74" s="1" t="s">
        <v>1286</v>
      </c>
      <c r="AB74" s="1" t="s">
        <v>44</v>
      </c>
      <c r="AC74" s="1" t="s">
        <v>45</v>
      </c>
      <c r="AD74" s="1" t="s">
        <v>44</v>
      </c>
      <c r="AE74" s="1" t="s">
        <v>46</v>
      </c>
      <c r="AH74" s="1" t="s">
        <v>47</v>
      </c>
      <c r="AI74" s="1" t="s">
        <v>101</v>
      </c>
      <c r="AJ74" s="1" t="s">
        <v>102</v>
      </c>
      <c r="AK74" s="1" t="s">
        <v>64</v>
      </c>
      <c r="AL74" s="1" t="s">
        <v>65</v>
      </c>
      <c r="AN74" s="1" t="s">
        <v>99</v>
      </c>
      <c r="AO74" s="1" t="s">
        <v>66</v>
      </c>
      <c r="AP74" s="3" t="s">
        <v>61</v>
      </c>
      <c r="AQ74" s="3" t="s">
        <v>2328</v>
      </c>
    </row>
    <row r="75" spans="2:43" x14ac:dyDescent="0.2">
      <c r="B75" s="3" t="s">
        <v>2319</v>
      </c>
      <c r="C75" s="2" t="str">
        <f>VLOOKUP(H75,[1]Sheet2!$A$1:$N$64993,13,0)</f>
        <v>TOEIC</v>
      </c>
      <c r="D75" s="2" t="str">
        <f>VLOOKUP(H75,[1]Sheet2!$A$1:$N$64999,14,0)</f>
        <v>500</v>
      </c>
      <c r="E75" s="2">
        <f>VLOOKUP(H75&amp;"503021",[1]Sheet1!$M$1:$O$65000,3,0)</f>
        <v>885</v>
      </c>
      <c r="F75" s="2">
        <f>VLOOKUP(H75&amp;"503022",[1]Sheet1!$M$1:$O$65000,3,0)</f>
        <v>457</v>
      </c>
      <c r="G75" s="2" t="e">
        <f>VLOOKUP(H75&amp;"503034",[1]Sheet1!$M$1:$O$65000,3,0)</f>
        <v>#N/A</v>
      </c>
      <c r="H75" s="1" t="s">
        <v>1581</v>
      </c>
      <c r="I75" s="1" t="s">
        <v>1284</v>
      </c>
      <c r="J75" s="1" t="s">
        <v>1234</v>
      </c>
      <c r="K75" s="1" t="s">
        <v>1329</v>
      </c>
      <c r="L75" s="1" t="s">
        <v>54</v>
      </c>
      <c r="M75" s="1" t="s">
        <v>1286</v>
      </c>
      <c r="O75" s="1" t="s">
        <v>360</v>
      </c>
      <c r="P75" s="1" t="s">
        <v>361</v>
      </c>
      <c r="Q75" s="1" t="s">
        <v>1582</v>
      </c>
      <c r="S75" s="1" t="s">
        <v>1575</v>
      </c>
      <c r="T75" s="1" t="s">
        <v>1576</v>
      </c>
      <c r="U75" s="1" t="s">
        <v>1393</v>
      </c>
      <c r="V75" s="1" t="s">
        <v>229</v>
      </c>
      <c r="W75" s="1" t="s">
        <v>1290</v>
      </c>
      <c r="X75" s="1" t="s">
        <v>41</v>
      </c>
      <c r="Y75" s="1" t="s">
        <v>330</v>
      </c>
      <c r="Z75" s="1" t="s">
        <v>354</v>
      </c>
      <c r="AA75" s="1" t="s">
        <v>1286</v>
      </c>
      <c r="AB75" s="1" t="s">
        <v>44</v>
      </c>
      <c r="AC75" s="1" t="s">
        <v>45</v>
      </c>
      <c r="AD75" s="1" t="s">
        <v>44</v>
      </c>
      <c r="AE75" s="1" t="s">
        <v>46</v>
      </c>
      <c r="AH75" s="1" t="s">
        <v>47</v>
      </c>
      <c r="AI75" s="1" t="s">
        <v>101</v>
      </c>
      <c r="AJ75" s="1" t="s">
        <v>102</v>
      </c>
      <c r="AK75" s="1" t="s">
        <v>64</v>
      </c>
      <c r="AL75" s="1" t="s">
        <v>65</v>
      </c>
      <c r="AN75" s="1" t="s">
        <v>99</v>
      </c>
      <c r="AO75" s="1" t="s">
        <v>66</v>
      </c>
      <c r="AP75" s="3" t="s">
        <v>61</v>
      </c>
      <c r="AQ75" s="3" t="s">
        <v>2328</v>
      </c>
    </row>
    <row r="76" spans="2:43" x14ac:dyDescent="0.2">
      <c r="B76" s="3" t="s">
        <v>2319</v>
      </c>
      <c r="C76" s="2" t="str">
        <f>VLOOKUP(H76,[1]Sheet2!$A$1:$N$64993,13,0)</f>
        <v>TOEIC</v>
      </c>
      <c r="D76" s="2" t="str">
        <f>VLOOKUP(H76,[1]Sheet2!$A$1:$N$64999,14,0)</f>
        <v>545</v>
      </c>
      <c r="E76" s="2">
        <f>VLOOKUP(H76&amp;"503021",[1]Sheet1!$M$1:$O$65000,3,0)</f>
        <v>931</v>
      </c>
      <c r="F76" s="2">
        <f>VLOOKUP(H76&amp;"503022",[1]Sheet1!$M$1:$O$65000,3,0)</f>
        <v>850</v>
      </c>
      <c r="G76" s="2" t="e">
        <f>VLOOKUP(H76&amp;"503034",[1]Sheet1!$M$1:$O$65000,3,0)</f>
        <v>#N/A</v>
      </c>
      <c r="H76" s="1" t="s">
        <v>1583</v>
      </c>
      <c r="I76" s="1" t="s">
        <v>1584</v>
      </c>
      <c r="J76" s="1" t="s">
        <v>1234</v>
      </c>
      <c r="K76" s="1" t="s">
        <v>1585</v>
      </c>
      <c r="L76" s="1" t="s">
        <v>54</v>
      </c>
      <c r="M76" s="1" t="s">
        <v>1579</v>
      </c>
      <c r="O76" s="1" t="s">
        <v>295</v>
      </c>
      <c r="P76" s="1" t="s">
        <v>363</v>
      </c>
      <c r="Q76" s="1" t="s">
        <v>290</v>
      </c>
      <c r="S76" s="1" t="s">
        <v>1586</v>
      </c>
      <c r="T76" s="1" t="s">
        <v>1587</v>
      </c>
      <c r="U76" s="1" t="s">
        <v>1393</v>
      </c>
      <c r="V76" s="1" t="s">
        <v>229</v>
      </c>
      <c r="W76" s="1" t="s">
        <v>1290</v>
      </c>
      <c r="X76" s="1" t="s">
        <v>41</v>
      </c>
      <c r="Y76" s="1" t="s">
        <v>71</v>
      </c>
      <c r="Z76" s="1" t="s">
        <v>362</v>
      </c>
      <c r="AA76" s="1" t="s">
        <v>1279</v>
      </c>
      <c r="AB76" s="1" t="s">
        <v>44</v>
      </c>
      <c r="AC76" s="1" t="s">
        <v>45</v>
      </c>
      <c r="AD76" s="1" t="s">
        <v>44</v>
      </c>
      <c r="AE76" s="1" t="s">
        <v>46</v>
      </c>
      <c r="AH76" s="1" t="s">
        <v>47</v>
      </c>
      <c r="AI76" s="1" t="s">
        <v>364</v>
      </c>
      <c r="AJ76" s="1" t="s">
        <v>365</v>
      </c>
      <c r="AK76" s="1" t="s">
        <v>64</v>
      </c>
      <c r="AL76" s="1" t="s">
        <v>65</v>
      </c>
      <c r="AN76" s="1" t="s">
        <v>99</v>
      </c>
      <c r="AO76" s="1" t="s">
        <v>66</v>
      </c>
      <c r="AP76" s="3" t="s">
        <v>61</v>
      </c>
      <c r="AQ76" s="3" t="s">
        <v>2328</v>
      </c>
    </row>
    <row r="77" spans="2:43" x14ac:dyDescent="0.2">
      <c r="B77" s="3" t="s">
        <v>2319</v>
      </c>
      <c r="C77" s="2" t="str">
        <f>VLOOKUP(H77,[1]Sheet2!$A$1:$N$64993,13,0)</f>
        <v>TOEIC</v>
      </c>
      <c r="D77" s="2" t="str">
        <f>VLOOKUP(H77,[1]Sheet2!$A$1:$N$64999,14,0)</f>
        <v>565</v>
      </c>
      <c r="E77" s="2">
        <f>VLOOKUP(H77&amp;"503021",[1]Sheet1!$M$1:$O$65000,3,0)</f>
        <v>769</v>
      </c>
      <c r="F77" s="2">
        <f>VLOOKUP(H77&amp;"503022",[1]Sheet1!$M$1:$O$65000,3,0)</f>
        <v>670</v>
      </c>
      <c r="G77" s="2" t="e">
        <f>VLOOKUP(H77&amp;"503034",[1]Sheet1!$M$1:$O$65000,3,0)</f>
        <v>#N/A</v>
      </c>
      <c r="H77" s="1" t="s">
        <v>1588</v>
      </c>
      <c r="I77" s="1" t="s">
        <v>1584</v>
      </c>
      <c r="J77" s="1" t="s">
        <v>1234</v>
      </c>
      <c r="K77" s="1" t="s">
        <v>1265</v>
      </c>
      <c r="L77" s="1" t="s">
        <v>54</v>
      </c>
      <c r="M77" s="1" t="s">
        <v>1279</v>
      </c>
      <c r="O77" s="1" t="s">
        <v>366</v>
      </c>
      <c r="P77" s="1" t="s">
        <v>367</v>
      </c>
      <c r="Q77" s="1" t="s">
        <v>1449</v>
      </c>
      <c r="R77" s="1" t="s">
        <v>39</v>
      </c>
      <c r="S77" s="1" t="s">
        <v>1589</v>
      </c>
      <c r="T77" s="1" t="s">
        <v>1587</v>
      </c>
      <c r="U77" s="1" t="s">
        <v>1393</v>
      </c>
      <c r="V77" s="1" t="s">
        <v>229</v>
      </c>
      <c r="W77" s="1" t="s">
        <v>1290</v>
      </c>
      <c r="X77" s="1" t="s">
        <v>41</v>
      </c>
      <c r="Y77" s="1" t="s">
        <v>122</v>
      </c>
      <c r="Z77" s="1" t="s">
        <v>362</v>
      </c>
      <c r="AA77" s="1" t="s">
        <v>1279</v>
      </c>
      <c r="AB77" s="1" t="s">
        <v>44</v>
      </c>
      <c r="AC77" s="1" t="s">
        <v>45</v>
      </c>
      <c r="AD77" s="1" t="s">
        <v>44</v>
      </c>
      <c r="AE77" s="1" t="s">
        <v>46</v>
      </c>
      <c r="AH77" s="1" t="s">
        <v>47</v>
      </c>
      <c r="AI77" s="1" t="s">
        <v>364</v>
      </c>
      <c r="AJ77" s="1" t="s">
        <v>365</v>
      </c>
      <c r="AK77" s="1" t="s">
        <v>64</v>
      </c>
      <c r="AL77" s="1" t="s">
        <v>65</v>
      </c>
      <c r="AN77" s="1" t="s">
        <v>99</v>
      </c>
      <c r="AO77" s="1" t="s">
        <v>53</v>
      </c>
      <c r="AP77" s="3" t="s">
        <v>61</v>
      </c>
      <c r="AQ77" s="3" t="s">
        <v>2328</v>
      </c>
    </row>
    <row r="78" spans="2:43" x14ac:dyDescent="0.2">
      <c r="B78" s="3" t="s">
        <v>2319</v>
      </c>
      <c r="C78" s="2" t="str">
        <f>VLOOKUP(H78,[1]Sheet2!$A$1:$N$64993,13,0)</f>
        <v>TOEIC</v>
      </c>
      <c r="D78" s="2" t="str">
        <f>VLOOKUP(H78,[1]Sheet2!$A$1:$N$64999,14,0)</f>
        <v>510</v>
      </c>
      <c r="E78" s="2">
        <f>VLOOKUP(H78&amp;"503021",[1]Sheet1!$M$1:$O$65000,3,0)</f>
        <v>746</v>
      </c>
      <c r="F78" s="2">
        <f>VLOOKUP(H78&amp;"503022",[1]Sheet1!$M$1:$O$65000,3,0)</f>
        <v>850</v>
      </c>
      <c r="G78" s="2" t="e">
        <f>VLOOKUP(H78&amp;"503034",[1]Sheet1!$M$1:$O$65000,3,0)</f>
        <v>#N/A</v>
      </c>
      <c r="H78" s="1" t="s">
        <v>1590</v>
      </c>
      <c r="I78" s="1" t="s">
        <v>1247</v>
      </c>
      <c r="J78" s="1" t="s">
        <v>1234</v>
      </c>
      <c r="K78" s="1" t="s">
        <v>1317</v>
      </c>
      <c r="L78" s="1" t="s">
        <v>34</v>
      </c>
      <c r="M78" s="1" t="s">
        <v>1249</v>
      </c>
      <c r="O78" s="1" t="s">
        <v>369</v>
      </c>
      <c r="P78" s="1" t="s">
        <v>370</v>
      </c>
      <c r="Q78" s="1" t="s">
        <v>1592</v>
      </c>
      <c r="R78" s="1" t="s">
        <v>39</v>
      </c>
      <c r="S78" s="1" t="s">
        <v>1593</v>
      </c>
      <c r="T78" s="1" t="s">
        <v>1594</v>
      </c>
      <c r="U78" s="1" t="s">
        <v>1393</v>
      </c>
      <c r="V78" s="1" t="s">
        <v>229</v>
      </c>
      <c r="W78" s="1" t="s">
        <v>1254</v>
      </c>
      <c r="X78" s="1" t="s">
        <v>41</v>
      </c>
      <c r="Y78" s="1" t="s">
        <v>109</v>
      </c>
      <c r="Z78" s="1" t="s">
        <v>368</v>
      </c>
      <c r="AA78" s="1" t="s">
        <v>1595</v>
      </c>
      <c r="AB78" s="1" t="s">
        <v>44</v>
      </c>
      <c r="AC78" s="1" t="s">
        <v>45</v>
      </c>
      <c r="AD78" s="1" t="s">
        <v>44</v>
      </c>
      <c r="AE78" s="1" t="s">
        <v>46</v>
      </c>
      <c r="AH78" s="1" t="s">
        <v>47</v>
      </c>
      <c r="AI78" s="1" t="s">
        <v>62</v>
      </c>
      <c r="AJ78" s="1" t="s">
        <v>63</v>
      </c>
      <c r="AK78" s="1" t="s">
        <v>64</v>
      </c>
      <c r="AL78" s="1" t="s">
        <v>65</v>
      </c>
      <c r="AN78" s="1" t="s">
        <v>59</v>
      </c>
      <c r="AO78" s="1" t="s">
        <v>53</v>
      </c>
      <c r="AP78" s="3" t="s">
        <v>61</v>
      </c>
      <c r="AQ78" s="3" t="s">
        <v>2328</v>
      </c>
    </row>
    <row r="79" spans="2:43" x14ac:dyDescent="0.2">
      <c r="B79" s="3" t="s">
        <v>2319</v>
      </c>
      <c r="C79" s="2" t="str">
        <f>VLOOKUP(H79,[1]Sheet2!$A$1:$N$64993,13,0)</f>
        <v>TOEIC</v>
      </c>
      <c r="D79" s="2" t="str">
        <f>VLOOKUP(H79,[1]Sheet2!$A$1:$N$64999,14,0)</f>
        <v>660</v>
      </c>
      <c r="E79" s="2">
        <f>VLOOKUP(H79&amp;"503021",[1]Sheet1!$M$1:$O$65000,3,0)</f>
        <v>908</v>
      </c>
      <c r="F79" s="2">
        <f>VLOOKUP(H79&amp;"503022",[1]Sheet1!$M$1:$O$65000,3,0)</f>
        <v>900</v>
      </c>
      <c r="G79" s="2" t="e">
        <f>VLOOKUP(H79&amp;"503034",[1]Sheet1!$M$1:$O$65000,3,0)</f>
        <v>#N/A</v>
      </c>
      <c r="H79" s="1" t="s">
        <v>1597</v>
      </c>
      <c r="I79" s="1" t="s">
        <v>1247</v>
      </c>
      <c r="J79" s="1" t="s">
        <v>1234</v>
      </c>
      <c r="K79" s="1" t="s">
        <v>1512</v>
      </c>
      <c r="L79" s="1" t="s">
        <v>54</v>
      </c>
      <c r="M79" s="1" t="s">
        <v>1249</v>
      </c>
      <c r="O79" s="1" t="s">
        <v>371</v>
      </c>
      <c r="P79" s="1" t="s">
        <v>37</v>
      </c>
      <c r="Q79" s="1" t="s">
        <v>1599</v>
      </c>
      <c r="S79" s="1" t="s">
        <v>1593</v>
      </c>
      <c r="T79" s="1" t="s">
        <v>1594</v>
      </c>
      <c r="U79" s="1" t="s">
        <v>1393</v>
      </c>
      <c r="V79" s="1" t="s">
        <v>229</v>
      </c>
      <c r="W79" s="1" t="s">
        <v>1254</v>
      </c>
      <c r="X79" s="1" t="s">
        <v>41</v>
      </c>
      <c r="Y79" s="1" t="s">
        <v>95</v>
      </c>
      <c r="Z79" s="1" t="s">
        <v>368</v>
      </c>
      <c r="AA79" s="1" t="s">
        <v>1595</v>
      </c>
      <c r="AB79" s="1" t="s">
        <v>44</v>
      </c>
      <c r="AC79" s="1" t="s">
        <v>45</v>
      </c>
      <c r="AD79" s="1" t="s">
        <v>44</v>
      </c>
      <c r="AE79" s="1" t="s">
        <v>46</v>
      </c>
      <c r="AH79" s="1" t="s">
        <v>47</v>
      </c>
      <c r="AI79" s="1" t="s">
        <v>62</v>
      </c>
      <c r="AJ79" s="1" t="s">
        <v>63</v>
      </c>
      <c r="AK79" s="1" t="s">
        <v>64</v>
      </c>
      <c r="AL79" s="1" t="s">
        <v>65</v>
      </c>
      <c r="AN79" s="1" t="s">
        <v>59</v>
      </c>
      <c r="AO79" s="1" t="s">
        <v>66</v>
      </c>
      <c r="AP79" s="3" t="s">
        <v>61</v>
      </c>
      <c r="AQ79" s="3" t="s">
        <v>2328</v>
      </c>
    </row>
    <row r="80" spans="2:43" x14ac:dyDescent="0.2">
      <c r="B80" s="3" t="s">
        <v>2319</v>
      </c>
      <c r="C80" s="2" t="str">
        <f>VLOOKUP(H80,[1]Sheet2!$A$1:$N$64993,13,0)</f>
        <v>TOEIC</v>
      </c>
      <c r="D80" s="2" t="str">
        <f>VLOOKUP(H80,[1]Sheet2!$A$1:$N$64999,14,0)</f>
        <v>510</v>
      </c>
      <c r="E80" s="2">
        <f>VLOOKUP(H80&amp;"503021",[1]Sheet1!$M$1:$O$65000,3,0)</f>
        <v>519</v>
      </c>
      <c r="F80" s="2">
        <f>VLOOKUP(H80&amp;"503022",[1]Sheet1!$M$1:$O$65000,3,0)</f>
        <v>900</v>
      </c>
      <c r="G80" s="2" t="e">
        <f>VLOOKUP(H80&amp;"503034",[1]Sheet1!$M$1:$O$65000,3,0)</f>
        <v>#N/A</v>
      </c>
      <c r="H80" s="1" t="s">
        <v>1600</v>
      </c>
      <c r="I80" s="1" t="s">
        <v>1256</v>
      </c>
      <c r="J80" s="1" t="s">
        <v>1234</v>
      </c>
      <c r="K80" s="1" t="s">
        <v>1281</v>
      </c>
      <c r="L80" s="1" t="s">
        <v>54</v>
      </c>
      <c r="M80" s="1" t="s">
        <v>1601</v>
      </c>
      <c r="O80" s="1" t="s">
        <v>373</v>
      </c>
      <c r="P80" s="1" t="s">
        <v>79</v>
      </c>
      <c r="Q80" s="1" t="s">
        <v>374</v>
      </c>
      <c r="S80" s="1" t="s">
        <v>1602</v>
      </c>
      <c r="T80" s="1" t="s">
        <v>1603</v>
      </c>
      <c r="U80" s="1" t="s">
        <v>1393</v>
      </c>
      <c r="V80" s="1" t="s">
        <v>229</v>
      </c>
      <c r="W80" s="1" t="s">
        <v>1254</v>
      </c>
      <c r="X80" s="1" t="s">
        <v>41</v>
      </c>
      <c r="Y80" s="1" t="s">
        <v>133</v>
      </c>
      <c r="Z80" s="1" t="s">
        <v>372</v>
      </c>
      <c r="AA80" s="1" t="s">
        <v>1601</v>
      </c>
      <c r="AB80" s="1" t="s">
        <v>44</v>
      </c>
      <c r="AC80" s="1" t="s">
        <v>45</v>
      </c>
      <c r="AD80" s="1" t="s">
        <v>44</v>
      </c>
      <c r="AE80" s="1" t="s">
        <v>46</v>
      </c>
      <c r="AH80" s="1" t="s">
        <v>47</v>
      </c>
      <c r="AI80" s="1" t="s">
        <v>73</v>
      </c>
      <c r="AJ80" s="1" t="s">
        <v>72</v>
      </c>
      <c r="AK80" s="1" t="s">
        <v>64</v>
      </c>
      <c r="AL80" s="1" t="s">
        <v>65</v>
      </c>
      <c r="AN80" s="1" t="s">
        <v>59</v>
      </c>
      <c r="AO80" s="1" t="s">
        <v>66</v>
      </c>
      <c r="AP80" s="3" t="s">
        <v>61</v>
      </c>
      <c r="AQ80" s="3" t="s">
        <v>2328</v>
      </c>
    </row>
    <row r="81" spans="2:43" x14ac:dyDescent="0.2">
      <c r="B81" s="3" t="s">
        <v>2319</v>
      </c>
      <c r="C81" s="2" t="str">
        <f>VLOOKUP(H81,[1]Sheet2!$A$1:$N$64993,13,0)</f>
        <v>TOEIC</v>
      </c>
      <c r="D81" s="2" t="str">
        <f>VLOOKUP(H81,[1]Sheet2!$A$1:$N$64999,14,0)</f>
        <v>525</v>
      </c>
      <c r="E81" s="2">
        <f>VLOOKUP(H81&amp;"503021",[1]Sheet1!$M$1:$O$65000,3,0)</f>
        <v>636</v>
      </c>
      <c r="F81" s="2">
        <f>VLOOKUP(H81&amp;"503022",[1]Sheet1!$M$1:$O$65000,3,0)</f>
        <v>850</v>
      </c>
      <c r="G81" s="2" t="e">
        <f>VLOOKUP(H81&amp;"503034",[1]Sheet1!$M$1:$O$65000,3,0)</f>
        <v>#N/A</v>
      </c>
      <c r="H81" s="1" t="s">
        <v>1604</v>
      </c>
      <c r="I81" s="1" t="s">
        <v>1256</v>
      </c>
      <c r="J81" s="1" t="s">
        <v>1234</v>
      </c>
      <c r="K81" s="1" t="s">
        <v>1478</v>
      </c>
      <c r="L81" s="1" t="s">
        <v>54</v>
      </c>
      <c r="M81" s="1" t="s">
        <v>1595</v>
      </c>
      <c r="O81" s="1" t="s">
        <v>375</v>
      </c>
      <c r="P81" s="1" t="s">
        <v>376</v>
      </c>
      <c r="Q81" s="1" t="s">
        <v>377</v>
      </c>
      <c r="S81" s="1" t="s">
        <v>1605</v>
      </c>
      <c r="T81" s="1" t="s">
        <v>1603</v>
      </c>
      <c r="U81" s="1" t="s">
        <v>1393</v>
      </c>
      <c r="V81" s="1" t="s">
        <v>229</v>
      </c>
      <c r="W81" s="1" t="s">
        <v>1254</v>
      </c>
      <c r="X81" s="1" t="s">
        <v>41</v>
      </c>
      <c r="Y81" s="1" t="s">
        <v>378</v>
      </c>
      <c r="Z81" s="1" t="s">
        <v>372</v>
      </c>
      <c r="AA81" s="1" t="s">
        <v>1601</v>
      </c>
      <c r="AB81" s="1" t="s">
        <v>44</v>
      </c>
      <c r="AC81" s="1" t="s">
        <v>45</v>
      </c>
      <c r="AD81" s="1" t="s">
        <v>44</v>
      </c>
      <c r="AE81" s="1" t="s">
        <v>46</v>
      </c>
      <c r="AH81" s="1" t="s">
        <v>47</v>
      </c>
      <c r="AI81" s="1" t="s">
        <v>73</v>
      </c>
      <c r="AJ81" s="1" t="s">
        <v>72</v>
      </c>
      <c r="AK81" s="1" t="s">
        <v>64</v>
      </c>
      <c r="AL81" s="1" t="s">
        <v>65</v>
      </c>
      <c r="AN81" s="1" t="s">
        <v>59</v>
      </c>
      <c r="AO81" s="1" t="s">
        <v>66</v>
      </c>
      <c r="AP81" s="3" t="s">
        <v>61</v>
      </c>
      <c r="AQ81" s="3" t="s">
        <v>2328</v>
      </c>
    </row>
    <row r="82" spans="2:43" x14ac:dyDescent="0.2">
      <c r="B82" s="3" t="s">
        <v>2319</v>
      </c>
      <c r="C82" s="2" t="str">
        <f>VLOOKUP(H82,[1]Sheet2!$A$1:$N$64993,13,0)</f>
        <v>TOEIC</v>
      </c>
      <c r="D82" s="2" t="str">
        <f>VLOOKUP(H82,[1]Sheet2!$A$1:$N$64999,14,0)</f>
        <v>550</v>
      </c>
      <c r="E82" s="2">
        <f>VLOOKUP(H82&amp;"503021",[1]Sheet1!$M$1:$O$65000,3,0)</f>
        <v>908</v>
      </c>
      <c r="F82" s="2">
        <f>VLOOKUP(H82&amp;"503022",[1]Sheet1!$M$1:$O$65000,3,0)</f>
        <v>900</v>
      </c>
      <c r="G82" s="2" t="e">
        <f>VLOOKUP(H82&amp;"503034",[1]Sheet1!$M$1:$O$65000,3,0)</f>
        <v>#N/A</v>
      </c>
      <c r="H82" s="1" t="s">
        <v>379</v>
      </c>
      <c r="I82" s="1" t="s">
        <v>380</v>
      </c>
      <c r="J82" s="1" t="s">
        <v>1234</v>
      </c>
      <c r="K82" s="1" t="s">
        <v>1598</v>
      </c>
      <c r="L82" s="1" t="s">
        <v>54</v>
      </c>
      <c r="M82" s="1" t="s">
        <v>1318</v>
      </c>
      <c r="O82" s="1" t="s">
        <v>382</v>
      </c>
      <c r="P82" s="1" t="s">
        <v>131</v>
      </c>
      <c r="Q82" s="1" t="s">
        <v>383</v>
      </c>
      <c r="S82" s="1" t="s">
        <v>384</v>
      </c>
      <c r="T82" s="1" t="s">
        <v>385</v>
      </c>
      <c r="U82" s="1" t="s">
        <v>1393</v>
      </c>
      <c r="V82" s="1" t="s">
        <v>221</v>
      </c>
      <c r="W82" s="1" t="s">
        <v>386</v>
      </c>
      <c r="X82" s="1" t="s">
        <v>41</v>
      </c>
      <c r="Y82" s="1" t="s">
        <v>253</v>
      </c>
      <c r="Z82" s="1" t="s">
        <v>381</v>
      </c>
      <c r="AA82" s="1" t="s">
        <v>1318</v>
      </c>
      <c r="AB82" s="1" t="s">
        <v>44</v>
      </c>
      <c r="AC82" s="1" t="s">
        <v>45</v>
      </c>
      <c r="AD82" s="1" t="s">
        <v>44</v>
      </c>
      <c r="AE82" s="1" t="s">
        <v>46</v>
      </c>
      <c r="AH82" s="1" t="s">
        <v>47</v>
      </c>
      <c r="AI82" s="1" t="s">
        <v>388</v>
      </c>
      <c r="AJ82" s="1" t="s">
        <v>389</v>
      </c>
      <c r="AK82" s="1" t="s">
        <v>51</v>
      </c>
      <c r="AL82" s="1" t="s">
        <v>52</v>
      </c>
      <c r="AN82" s="1" t="s">
        <v>387</v>
      </c>
      <c r="AO82" s="1" t="s">
        <v>66</v>
      </c>
      <c r="AP82" s="3" t="s">
        <v>61</v>
      </c>
      <c r="AQ82" s="3" t="s">
        <v>2328</v>
      </c>
    </row>
    <row r="83" spans="2:43" x14ac:dyDescent="0.2">
      <c r="B83" s="3" t="s">
        <v>2319</v>
      </c>
      <c r="C83" s="2" t="str">
        <f>VLOOKUP(H83,[1]Sheet2!$A$1:$N$64993,13,0)</f>
        <v>TOEIC</v>
      </c>
      <c r="D83" s="2" t="str">
        <f>VLOOKUP(H83,[1]Sheet2!$A$1:$N$64999,14,0)</f>
        <v>570</v>
      </c>
      <c r="E83" s="2">
        <f>VLOOKUP(H83&amp;"503021",[1]Sheet1!$M$1:$O$65000,3,0)</f>
        <v>519</v>
      </c>
      <c r="F83" s="2">
        <f>VLOOKUP(H83&amp;"503022",[1]Sheet1!$M$1:$O$65000,3,0)</f>
        <v>875</v>
      </c>
      <c r="G83" s="2" t="e">
        <f>VLOOKUP(H83&amp;"503034",[1]Sheet1!$M$1:$O$65000,3,0)</f>
        <v>#N/A</v>
      </c>
      <c r="H83" s="1" t="s">
        <v>390</v>
      </c>
      <c r="I83" s="1" t="s">
        <v>380</v>
      </c>
      <c r="J83" s="1" t="s">
        <v>1234</v>
      </c>
      <c r="K83" s="1" t="s">
        <v>1578</v>
      </c>
      <c r="L83" s="1" t="s">
        <v>54</v>
      </c>
      <c r="M83" s="1" t="s">
        <v>1326</v>
      </c>
      <c r="O83" s="1" t="s">
        <v>391</v>
      </c>
      <c r="P83" s="1" t="s">
        <v>88</v>
      </c>
      <c r="Q83" s="1" t="s">
        <v>1606</v>
      </c>
      <c r="S83" s="1" t="s">
        <v>384</v>
      </c>
      <c r="T83" s="1" t="s">
        <v>385</v>
      </c>
      <c r="U83" s="1" t="s">
        <v>1393</v>
      </c>
      <c r="V83" s="1" t="s">
        <v>221</v>
      </c>
      <c r="W83" s="1" t="s">
        <v>386</v>
      </c>
      <c r="X83" s="1" t="s">
        <v>41</v>
      </c>
      <c r="Y83" s="1" t="s">
        <v>100</v>
      </c>
      <c r="Z83" s="1" t="s">
        <v>381</v>
      </c>
      <c r="AA83" s="1" t="s">
        <v>1318</v>
      </c>
      <c r="AB83" s="1" t="s">
        <v>44</v>
      </c>
      <c r="AC83" s="1" t="s">
        <v>45</v>
      </c>
      <c r="AD83" s="1" t="s">
        <v>44</v>
      </c>
      <c r="AE83" s="1" t="s">
        <v>46</v>
      </c>
      <c r="AH83" s="1" t="s">
        <v>47</v>
      </c>
      <c r="AI83" s="1" t="s">
        <v>388</v>
      </c>
      <c r="AJ83" s="1" t="s">
        <v>389</v>
      </c>
      <c r="AK83" s="1" t="s">
        <v>51</v>
      </c>
      <c r="AL83" s="1" t="s">
        <v>52</v>
      </c>
      <c r="AN83" s="1" t="s">
        <v>387</v>
      </c>
      <c r="AO83" s="1" t="s">
        <v>66</v>
      </c>
      <c r="AP83" s="3" t="s">
        <v>61</v>
      </c>
      <c r="AQ83" s="3" t="s">
        <v>2328</v>
      </c>
    </row>
    <row r="84" spans="2:43" x14ac:dyDescent="0.2">
      <c r="B84" s="3" t="s">
        <v>2319</v>
      </c>
      <c r="C84" s="2" t="str">
        <f>VLOOKUP(H84,[1]Sheet2!$A$1:$N$64993,13,0)</f>
        <v>TOEIC</v>
      </c>
      <c r="D84" s="2" t="str">
        <f>VLOOKUP(H84,[1]Sheet2!$A$1:$N$64999,14,0)</f>
        <v>550</v>
      </c>
      <c r="E84" s="2">
        <f>VLOOKUP(H84&amp;"503021",[1]Sheet1!$M$1:$O$65000,3,0)</f>
        <v>622</v>
      </c>
      <c r="F84" s="2">
        <f>VLOOKUP(H84&amp;"503022",[1]Sheet1!$M$1:$O$65000,3,0)</f>
        <v>975</v>
      </c>
      <c r="G84" s="2" t="e">
        <f>VLOOKUP(H84&amp;"503034",[1]Sheet1!$M$1:$O$65000,3,0)</f>
        <v>#N/A</v>
      </c>
      <c r="H84" s="1" t="s">
        <v>392</v>
      </c>
      <c r="I84" s="1" t="s">
        <v>380</v>
      </c>
      <c r="J84" s="1" t="s">
        <v>1234</v>
      </c>
      <c r="K84" s="1" t="s">
        <v>1608</v>
      </c>
      <c r="L84" s="1" t="s">
        <v>54</v>
      </c>
      <c r="M84" s="1" t="s">
        <v>1326</v>
      </c>
      <c r="O84" s="1" t="s">
        <v>393</v>
      </c>
      <c r="P84" s="1" t="s">
        <v>394</v>
      </c>
      <c r="Q84" s="1" t="s">
        <v>237</v>
      </c>
      <c r="S84" s="1" t="s">
        <v>395</v>
      </c>
      <c r="T84" s="1" t="s">
        <v>385</v>
      </c>
      <c r="U84" s="1" t="s">
        <v>1393</v>
      </c>
      <c r="V84" s="1" t="s">
        <v>221</v>
      </c>
      <c r="W84" s="1" t="s">
        <v>386</v>
      </c>
      <c r="X84" s="1" t="s">
        <v>41</v>
      </c>
      <c r="Y84" s="1" t="s">
        <v>60</v>
      </c>
      <c r="Z84" s="1" t="s">
        <v>381</v>
      </c>
      <c r="AA84" s="1" t="s">
        <v>1318</v>
      </c>
      <c r="AB84" s="1" t="s">
        <v>44</v>
      </c>
      <c r="AC84" s="1" t="s">
        <v>45</v>
      </c>
      <c r="AD84" s="1" t="s">
        <v>44</v>
      </c>
      <c r="AE84" s="1" t="s">
        <v>46</v>
      </c>
      <c r="AH84" s="1" t="s">
        <v>47</v>
      </c>
      <c r="AI84" s="1" t="s">
        <v>388</v>
      </c>
      <c r="AJ84" s="1" t="s">
        <v>389</v>
      </c>
      <c r="AK84" s="1" t="s">
        <v>51</v>
      </c>
      <c r="AL84" s="1" t="s">
        <v>52</v>
      </c>
      <c r="AN84" s="1" t="s">
        <v>387</v>
      </c>
      <c r="AO84" s="1" t="s">
        <v>66</v>
      </c>
      <c r="AP84" s="3" t="s">
        <v>61</v>
      </c>
      <c r="AQ84" s="3" t="s">
        <v>2328</v>
      </c>
    </row>
    <row r="85" spans="2:43" x14ac:dyDescent="0.2">
      <c r="B85" s="3" t="s">
        <v>2319</v>
      </c>
      <c r="C85" s="2" t="str">
        <f>VLOOKUP(H85,[1]Sheet2!$A$1:$N$64993,13,0)</f>
        <v>TOEIC</v>
      </c>
      <c r="D85" s="2" t="str">
        <f>VLOOKUP(H85,[1]Sheet2!$A$1:$N$64999,14,0)</f>
        <v>505</v>
      </c>
      <c r="E85" s="2">
        <f>VLOOKUP(H85&amp;"503021",[1]Sheet1!$M$1:$O$65000,3,0)</f>
        <v>862</v>
      </c>
      <c r="F85" s="2">
        <f>VLOOKUP(H85&amp;"503022",[1]Sheet1!$M$1:$O$65000,3,0)</f>
        <v>639</v>
      </c>
      <c r="G85" s="2" t="e">
        <f>VLOOKUP(H85&amp;"503034",[1]Sheet1!$M$1:$O$65000,3,0)</f>
        <v>#N/A</v>
      </c>
      <c r="H85" s="1" t="s">
        <v>396</v>
      </c>
      <c r="I85" s="1" t="s">
        <v>380</v>
      </c>
      <c r="J85" s="1" t="s">
        <v>1234</v>
      </c>
      <c r="K85" s="1" t="s">
        <v>1415</v>
      </c>
      <c r="L85" s="1" t="s">
        <v>54</v>
      </c>
      <c r="M85" s="1" t="s">
        <v>1549</v>
      </c>
      <c r="O85" s="1" t="s">
        <v>397</v>
      </c>
      <c r="P85" s="1" t="s">
        <v>398</v>
      </c>
      <c r="Q85" s="1" t="s">
        <v>1610</v>
      </c>
      <c r="R85" s="1" t="s">
        <v>39</v>
      </c>
      <c r="S85" s="1" t="s">
        <v>384</v>
      </c>
      <c r="T85" s="1" t="s">
        <v>385</v>
      </c>
      <c r="U85" s="1" t="s">
        <v>1393</v>
      </c>
      <c r="V85" s="1" t="s">
        <v>221</v>
      </c>
      <c r="W85" s="1" t="s">
        <v>386</v>
      </c>
      <c r="X85" s="1" t="s">
        <v>41</v>
      </c>
      <c r="Y85" s="1" t="s">
        <v>245</v>
      </c>
      <c r="Z85" s="1" t="s">
        <v>381</v>
      </c>
      <c r="AA85" s="1" t="s">
        <v>1318</v>
      </c>
      <c r="AB85" s="1" t="s">
        <v>44</v>
      </c>
      <c r="AC85" s="1" t="s">
        <v>45</v>
      </c>
      <c r="AD85" s="1" t="s">
        <v>44</v>
      </c>
      <c r="AE85" s="1" t="s">
        <v>46</v>
      </c>
      <c r="AH85" s="1" t="s">
        <v>47</v>
      </c>
      <c r="AI85" s="1" t="s">
        <v>388</v>
      </c>
      <c r="AJ85" s="1" t="s">
        <v>389</v>
      </c>
      <c r="AK85" s="1" t="s">
        <v>51</v>
      </c>
      <c r="AL85" s="1" t="s">
        <v>52</v>
      </c>
      <c r="AN85" s="1" t="s">
        <v>387</v>
      </c>
      <c r="AO85" s="1" t="s">
        <v>53</v>
      </c>
      <c r="AP85" s="3" t="s">
        <v>61</v>
      </c>
      <c r="AQ85" s="3" t="s">
        <v>2328</v>
      </c>
    </row>
    <row r="86" spans="2:43" x14ac:dyDescent="0.2">
      <c r="B86" s="3" t="s">
        <v>2319</v>
      </c>
      <c r="C86" s="2" t="str">
        <f>VLOOKUP(H86,[1]Sheet2!$A$1:$N$64993,13,0)</f>
        <v>TOEIC</v>
      </c>
      <c r="D86" s="2" t="str">
        <f>VLOOKUP(H86,[1]Sheet2!$A$1:$N$64999,14,0)</f>
        <v>515</v>
      </c>
      <c r="E86" s="2">
        <f>VLOOKUP(H86&amp;"503021",[1]Sheet1!$M$1:$O$65000,3,0)</f>
        <v>931</v>
      </c>
      <c r="F86" s="2">
        <f>VLOOKUP(H86&amp;"503022",[1]Sheet1!$M$1:$O$65000,3,0)</f>
        <v>775</v>
      </c>
      <c r="G86" s="2" t="e">
        <f>VLOOKUP(H86&amp;"503034",[1]Sheet1!$M$1:$O$65000,3,0)</f>
        <v>#N/A</v>
      </c>
      <c r="H86" s="1" t="s">
        <v>399</v>
      </c>
      <c r="I86" s="1" t="s">
        <v>380</v>
      </c>
      <c r="J86" s="1" t="s">
        <v>1234</v>
      </c>
      <c r="K86" s="1" t="s">
        <v>1611</v>
      </c>
      <c r="L86" s="1" t="s">
        <v>54</v>
      </c>
      <c r="M86" s="1" t="s">
        <v>1326</v>
      </c>
      <c r="O86" s="1" t="s">
        <v>400</v>
      </c>
      <c r="P86" s="1" t="s">
        <v>401</v>
      </c>
      <c r="Q86" s="1" t="s">
        <v>402</v>
      </c>
      <c r="S86" s="1" t="s">
        <v>395</v>
      </c>
      <c r="T86" s="1" t="s">
        <v>385</v>
      </c>
      <c r="U86" s="1" t="s">
        <v>1393</v>
      </c>
      <c r="V86" s="1" t="s">
        <v>221</v>
      </c>
      <c r="W86" s="1" t="s">
        <v>386</v>
      </c>
      <c r="X86" s="1" t="s">
        <v>41</v>
      </c>
      <c r="Y86" s="1" t="s">
        <v>100</v>
      </c>
      <c r="Z86" s="1" t="s">
        <v>381</v>
      </c>
      <c r="AA86" s="1" t="s">
        <v>1318</v>
      </c>
      <c r="AB86" s="1" t="s">
        <v>44</v>
      </c>
      <c r="AC86" s="1" t="s">
        <v>45</v>
      </c>
      <c r="AD86" s="1" t="s">
        <v>44</v>
      </c>
      <c r="AE86" s="1" t="s">
        <v>46</v>
      </c>
      <c r="AH86" s="1" t="s">
        <v>47</v>
      </c>
      <c r="AI86" s="1" t="s">
        <v>388</v>
      </c>
      <c r="AJ86" s="1" t="s">
        <v>389</v>
      </c>
      <c r="AK86" s="1" t="s">
        <v>51</v>
      </c>
      <c r="AL86" s="1" t="s">
        <v>52</v>
      </c>
      <c r="AN86" s="1" t="s">
        <v>387</v>
      </c>
      <c r="AO86" s="1" t="s">
        <v>66</v>
      </c>
      <c r="AP86" s="3" t="s">
        <v>61</v>
      </c>
      <c r="AQ86" s="3" t="s">
        <v>2328</v>
      </c>
    </row>
    <row r="87" spans="2:43" x14ac:dyDescent="0.2">
      <c r="B87" s="3" t="s">
        <v>2319</v>
      </c>
      <c r="C87" s="2" t="str">
        <f>VLOOKUP(H87,[1]Sheet2!$A$1:$N$64993,13,0)</f>
        <v>TOEIC</v>
      </c>
      <c r="D87" s="2" t="str">
        <f>VLOOKUP(H87,[1]Sheet2!$A$1:$N$64999,14,0)</f>
        <v>500</v>
      </c>
      <c r="E87" s="2" t="e">
        <f>VLOOKUP(H87&amp;"503021",[1]Sheet1!$M$1:$O$65000,3,0)</f>
        <v>#N/A</v>
      </c>
      <c r="F87" s="2" t="e">
        <f>VLOOKUP(H87&amp;"503022",[1]Sheet1!$M$1:$O$65000,3,0)</f>
        <v>#N/A</v>
      </c>
      <c r="G87" s="2" t="e">
        <f>VLOOKUP(H87&amp;"503034",[1]Sheet1!$M$1:$O$65000,3,0)</f>
        <v>#N/A</v>
      </c>
      <c r="H87" s="1" t="s">
        <v>403</v>
      </c>
      <c r="I87" s="1" t="s">
        <v>1612</v>
      </c>
      <c r="J87" s="1" t="s">
        <v>1234</v>
      </c>
      <c r="K87" s="1" t="s">
        <v>1270</v>
      </c>
      <c r="L87" s="1" t="s">
        <v>54</v>
      </c>
      <c r="M87" s="1" t="s">
        <v>1549</v>
      </c>
      <c r="O87" s="1" t="s">
        <v>405</v>
      </c>
      <c r="P87" s="1" t="s">
        <v>275</v>
      </c>
      <c r="Q87" s="1" t="s">
        <v>1614</v>
      </c>
      <c r="R87" s="1" t="s">
        <v>39</v>
      </c>
      <c r="S87" s="1" t="s">
        <v>406</v>
      </c>
      <c r="T87" s="1" t="s">
        <v>407</v>
      </c>
      <c r="U87" s="1" t="s">
        <v>1393</v>
      </c>
      <c r="V87" s="1" t="s">
        <v>221</v>
      </c>
      <c r="W87" s="1" t="s">
        <v>408</v>
      </c>
      <c r="X87" s="1" t="s">
        <v>41</v>
      </c>
      <c r="Y87" s="1" t="s">
        <v>133</v>
      </c>
      <c r="Z87" s="1" t="s">
        <v>404</v>
      </c>
      <c r="AA87" s="1" t="s">
        <v>1318</v>
      </c>
      <c r="AB87" s="1" t="s">
        <v>44</v>
      </c>
      <c r="AC87" s="1" t="s">
        <v>45</v>
      </c>
      <c r="AD87" s="1" t="s">
        <v>44</v>
      </c>
      <c r="AE87" s="1" t="s">
        <v>46</v>
      </c>
      <c r="AH87" s="1" t="s">
        <v>47</v>
      </c>
      <c r="AI87" s="1" t="s">
        <v>410</v>
      </c>
      <c r="AJ87" s="1" t="s">
        <v>411</v>
      </c>
      <c r="AK87" s="1" t="s">
        <v>51</v>
      </c>
      <c r="AL87" s="1" t="s">
        <v>52</v>
      </c>
      <c r="AN87" s="1" t="s">
        <v>409</v>
      </c>
      <c r="AO87" s="1" t="s">
        <v>53</v>
      </c>
      <c r="AP87" s="3" t="s">
        <v>61</v>
      </c>
      <c r="AQ87" s="3" t="s">
        <v>2328</v>
      </c>
    </row>
    <row r="88" spans="2:43" x14ac:dyDescent="0.2">
      <c r="B88" s="3" t="s">
        <v>2319</v>
      </c>
      <c r="C88" s="2" t="e">
        <f>VLOOKUP(H88,[1]Sheet2!$A$1:$N$64993,13,0)</f>
        <v>#N/A</v>
      </c>
      <c r="D88" s="2" t="e">
        <f>VLOOKUP(H88,[1]Sheet2!$A$1:$N$64999,14,0)</f>
        <v>#N/A</v>
      </c>
      <c r="E88" s="2" t="e">
        <f>VLOOKUP(H88&amp;"503021",[1]Sheet1!$M$1:$O$65000,3,0)</f>
        <v>#N/A</v>
      </c>
      <c r="F88" s="2" t="e">
        <f>VLOOKUP(H88&amp;"503022",[1]Sheet1!$M$1:$O$65000,3,0)</f>
        <v>#N/A</v>
      </c>
      <c r="G88" s="2" t="e">
        <f>VLOOKUP(H88&amp;"503034",[1]Sheet1!$M$1:$O$65000,3,0)</f>
        <v>#N/A</v>
      </c>
      <c r="H88" s="1" t="s">
        <v>1615</v>
      </c>
      <c r="I88" s="1" t="s">
        <v>1364</v>
      </c>
      <c r="J88" s="1" t="s">
        <v>1243</v>
      </c>
      <c r="K88" s="1" t="s">
        <v>1616</v>
      </c>
      <c r="L88" s="1" t="s">
        <v>54</v>
      </c>
      <c r="M88" s="1" t="s">
        <v>1617</v>
      </c>
      <c r="O88" s="1" t="s">
        <v>251</v>
      </c>
      <c r="P88" s="1" t="s">
        <v>413</v>
      </c>
      <c r="Q88" s="1" t="s">
        <v>414</v>
      </c>
      <c r="R88" s="1" t="s">
        <v>39</v>
      </c>
      <c r="S88" s="1" t="s">
        <v>1618</v>
      </c>
      <c r="T88" s="1" t="s">
        <v>1619</v>
      </c>
      <c r="U88" s="1" t="s">
        <v>1393</v>
      </c>
      <c r="V88" s="1" t="s">
        <v>415</v>
      </c>
      <c r="W88" s="1" t="s">
        <v>1243</v>
      </c>
      <c r="X88" s="1" t="s">
        <v>41</v>
      </c>
      <c r="Y88" s="1" t="s">
        <v>416</v>
      </c>
      <c r="Z88" s="1" t="s">
        <v>412</v>
      </c>
      <c r="AA88" s="1" t="s">
        <v>1617</v>
      </c>
      <c r="AB88" s="1" t="s">
        <v>181</v>
      </c>
      <c r="AC88" s="1" t="s">
        <v>45</v>
      </c>
      <c r="AD88" s="1" t="s">
        <v>44</v>
      </c>
      <c r="AF88" s="1" t="s">
        <v>182</v>
      </c>
      <c r="AG88" s="1" t="s">
        <v>183</v>
      </c>
      <c r="AH88" s="1" t="s">
        <v>47</v>
      </c>
      <c r="AI88" s="1" t="s">
        <v>184</v>
      </c>
      <c r="AJ88" s="1" t="s">
        <v>179</v>
      </c>
      <c r="AK88" s="1" t="s">
        <v>51</v>
      </c>
      <c r="AL88" s="1" t="s">
        <v>52</v>
      </c>
      <c r="AN88" s="1" t="s">
        <v>179</v>
      </c>
      <c r="AO88" s="1" t="s">
        <v>53</v>
      </c>
      <c r="AP88" s="3" t="s">
        <v>61</v>
      </c>
      <c r="AQ88" s="3" t="s">
        <v>2328</v>
      </c>
    </row>
    <row r="89" spans="2:43" x14ac:dyDescent="0.2">
      <c r="B89" s="3" t="s">
        <v>2319</v>
      </c>
      <c r="C89" s="2" t="str">
        <f>VLOOKUP(H89,[1]Sheet2!$A$1:$N$64993,13,0)</f>
        <v>TOEIC</v>
      </c>
      <c r="D89" s="2" t="str">
        <f>VLOOKUP(H89,[1]Sheet2!$A$1:$N$64999,14,0)</f>
        <v>510</v>
      </c>
      <c r="E89" s="2">
        <f>VLOOKUP(H89&amp;"503021",[1]Sheet1!$M$1:$O$65000,3,0)</f>
        <v>862</v>
      </c>
      <c r="F89" s="2">
        <f>VLOOKUP(H89&amp;"503022",[1]Sheet1!$M$1:$O$65000,3,0)</f>
        <v>900</v>
      </c>
      <c r="G89" s="2" t="e">
        <f>VLOOKUP(H89&amp;"503034",[1]Sheet1!$M$1:$O$65000,3,0)</f>
        <v>#N/A</v>
      </c>
      <c r="H89" s="1" t="s">
        <v>1620</v>
      </c>
      <c r="I89" s="1" t="s">
        <v>1438</v>
      </c>
      <c r="J89" s="1" t="s">
        <v>1290</v>
      </c>
      <c r="K89" s="1" t="s">
        <v>1621</v>
      </c>
      <c r="L89" s="1" t="s">
        <v>54</v>
      </c>
      <c r="M89" s="1" t="s">
        <v>1607</v>
      </c>
      <c r="O89" s="1" t="s">
        <v>418</v>
      </c>
      <c r="P89" s="1" t="s">
        <v>419</v>
      </c>
      <c r="Q89" s="1" t="s">
        <v>1622</v>
      </c>
      <c r="R89" s="1" t="s">
        <v>39</v>
      </c>
      <c r="S89" s="1" t="s">
        <v>1623</v>
      </c>
      <c r="T89" s="1" t="s">
        <v>1624</v>
      </c>
      <c r="U89" s="1" t="s">
        <v>1393</v>
      </c>
      <c r="V89" s="1" t="s">
        <v>415</v>
      </c>
      <c r="W89" s="1" t="s">
        <v>1243</v>
      </c>
      <c r="X89" s="1" t="s">
        <v>41</v>
      </c>
      <c r="Y89" s="1" t="s">
        <v>133</v>
      </c>
      <c r="Z89" s="1" t="s">
        <v>417</v>
      </c>
      <c r="AA89" s="1" t="s">
        <v>1386</v>
      </c>
      <c r="AB89" s="1" t="s">
        <v>201</v>
      </c>
      <c r="AC89" s="1" t="s">
        <v>45</v>
      </c>
      <c r="AD89" s="1" t="s">
        <v>201</v>
      </c>
      <c r="AE89" s="1" t="s">
        <v>202</v>
      </c>
      <c r="AH89" s="1" t="s">
        <v>203</v>
      </c>
      <c r="AI89" s="1" t="s">
        <v>184</v>
      </c>
      <c r="AJ89" s="1" t="s">
        <v>179</v>
      </c>
      <c r="AK89" s="1" t="s">
        <v>51</v>
      </c>
      <c r="AL89" s="1" t="s">
        <v>202</v>
      </c>
      <c r="AN89" s="1" t="s">
        <v>179</v>
      </c>
      <c r="AO89" s="1" t="s">
        <v>53</v>
      </c>
      <c r="AP89" s="3" t="s">
        <v>61</v>
      </c>
      <c r="AQ89" s="3" t="s">
        <v>2328</v>
      </c>
    </row>
    <row r="90" spans="2:43" x14ac:dyDescent="0.2">
      <c r="B90" s="3" t="s">
        <v>2319</v>
      </c>
      <c r="C90" s="2" t="str">
        <f>VLOOKUP(H90,[1]Sheet2!$A$1:$N$64993,13,0)</f>
        <v>TOEIC</v>
      </c>
      <c r="D90" s="2" t="str">
        <f>VLOOKUP(H90,[1]Sheet2!$A$1:$N$64999,14,0)</f>
        <v>535</v>
      </c>
      <c r="E90" s="2">
        <f>VLOOKUP(H90&amp;"503021",[1]Sheet1!$M$1:$O$65000,3,0)</f>
        <v>815</v>
      </c>
      <c r="F90" s="2">
        <f>VLOOKUP(H90&amp;"503022",[1]Sheet1!$M$1:$O$65000,3,0)</f>
        <v>700</v>
      </c>
      <c r="G90" s="2" t="e">
        <f>VLOOKUP(H90&amp;"503034",[1]Sheet1!$M$1:$O$65000,3,0)</f>
        <v>#N/A</v>
      </c>
      <c r="H90" s="1" t="s">
        <v>420</v>
      </c>
      <c r="I90" s="1" t="s">
        <v>380</v>
      </c>
      <c r="J90" s="1" t="s">
        <v>1290</v>
      </c>
      <c r="K90" s="1" t="s">
        <v>1537</v>
      </c>
      <c r="L90" s="1" t="s">
        <v>54</v>
      </c>
      <c r="M90" s="1" t="s">
        <v>1386</v>
      </c>
      <c r="O90" s="1" t="s">
        <v>422</v>
      </c>
      <c r="P90" s="1" t="s">
        <v>148</v>
      </c>
      <c r="Q90" s="1" t="s">
        <v>423</v>
      </c>
      <c r="S90" s="1" t="s">
        <v>424</v>
      </c>
      <c r="T90" s="1" t="s">
        <v>425</v>
      </c>
      <c r="U90" s="1" t="s">
        <v>1393</v>
      </c>
      <c r="V90" s="1" t="s">
        <v>415</v>
      </c>
      <c r="W90" s="1" t="s">
        <v>386</v>
      </c>
      <c r="X90" s="1" t="s">
        <v>41</v>
      </c>
      <c r="Y90" s="1" t="s">
        <v>225</v>
      </c>
      <c r="Z90" s="1" t="s">
        <v>421</v>
      </c>
      <c r="AA90" s="1" t="s">
        <v>1386</v>
      </c>
      <c r="AB90" s="1" t="s">
        <v>201</v>
      </c>
      <c r="AC90" s="1" t="s">
        <v>45</v>
      </c>
      <c r="AD90" s="1" t="s">
        <v>201</v>
      </c>
      <c r="AE90" s="1" t="s">
        <v>202</v>
      </c>
      <c r="AH90" s="1" t="s">
        <v>203</v>
      </c>
      <c r="AI90" s="1" t="s">
        <v>388</v>
      </c>
      <c r="AJ90" s="1" t="s">
        <v>389</v>
      </c>
      <c r="AK90" s="1" t="s">
        <v>51</v>
      </c>
      <c r="AL90" s="1" t="s">
        <v>202</v>
      </c>
      <c r="AN90" s="1" t="s">
        <v>387</v>
      </c>
      <c r="AO90" s="1" t="s">
        <v>66</v>
      </c>
      <c r="AP90" s="3" t="s">
        <v>61</v>
      </c>
      <c r="AQ90" s="3" t="s">
        <v>2328</v>
      </c>
    </row>
    <row r="91" spans="2:43" x14ac:dyDescent="0.2">
      <c r="B91" s="3" t="s">
        <v>2319</v>
      </c>
      <c r="C91" s="2" t="e">
        <f>VLOOKUP(H91,[1]Sheet2!$A$1:$N$64993,13,0)</f>
        <v>#N/A</v>
      </c>
      <c r="D91" s="2" t="e">
        <f>VLOOKUP(H91,[1]Sheet2!$A$1:$N$64999,14,0)</f>
        <v>#N/A</v>
      </c>
      <c r="E91" s="2">
        <f>VLOOKUP(H91&amp;"503021",[1]Sheet1!$M$1:$O$65000,3,0)</f>
        <v>943</v>
      </c>
      <c r="F91" s="2">
        <f>VLOOKUP(H91&amp;"503022",[1]Sheet1!$M$1:$O$65000,3,0)</f>
        <v>700</v>
      </c>
      <c r="G91" s="2" t="e">
        <f>VLOOKUP(H91&amp;"503034",[1]Sheet1!$M$1:$O$65000,3,0)</f>
        <v>#N/A</v>
      </c>
      <c r="H91" s="1" t="s">
        <v>1625</v>
      </c>
      <c r="I91" s="1" t="s">
        <v>1626</v>
      </c>
      <c r="J91" s="1" t="s">
        <v>1290</v>
      </c>
      <c r="K91" s="1" t="s">
        <v>1627</v>
      </c>
      <c r="L91" s="1" t="s">
        <v>34</v>
      </c>
      <c r="M91" s="1" t="s">
        <v>1380</v>
      </c>
      <c r="N91" s="1" t="s">
        <v>1626</v>
      </c>
      <c r="O91" s="1" t="s">
        <v>427</v>
      </c>
      <c r="P91" s="1" t="s">
        <v>120</v>
      </c>
      <c r="Q91" s="1" t="s">
        <v>428</v>
      </c>
      <c r="R91" s="1" t="s">
        <v>39</v>
      </c>
      <c r="S91" s="1" t="s">
        <v>1628</v>
      </c>
      <c r="T91" s="1" t="s">
        <v>1629</v>
      </c>
      <c r="U91" s="1" t="s">
        <v>1393</v>
      </c>
      <c r="V91" s="1" t="s">
        <v>415</v>
      </c>
      <c r="W91" s="1" t="s">
        <v>1234</v>
      </c>
      <c r="X91" s="1" t="s">
        <v>41</v>
      </c>
      <c r="Y91" s="1" t="s">
        <v>133</v>
      </c>
      <c r="Z91" s="1" t="s">
        <v>426</v>
      </c>
      <c r="AA91" s="1" t="s">
        <v>1630</v>
      </c>
      <c r="AB91" s="1" t="s">
        <v>201</v>
      </c>
      <c r="AC91" s="1" t="s">
        <v>45</v>
      </c>
      <c r="AD91" s="1" t="s">
        <v>201</v>
      </c>
      <c r="AE91" s="1" t="s">
        <v>202</v>
      </c>
      <c r="AH91" s="1" t="s">
        <v>203</v>
      </c>
      <c r="AI91" s="1" t="s">
        <v>430</v>
      </c>
      <c r="AJ91" s="1" t="s">
        <v>429</v>
      </c>
      <c r="AK91" s="1" t="s">
        <v>51</v>
      </c>
      <c r="AL91" s="1" t="s">
        <v>202</v>
      </c>
      <c r="AM91" s="1" t="s">
        <v>432</v>
      </c>
      <c r="AN91" s="1" t="s">
        <v>108</v>
      </c>
      <c r="AO91" s="1" t="s">
        <v>53</v>
      </c>
      <c r="AP91" s="3" t="s">
        <v>61</v>
      </c>
      <c r="AQ91" s="3" t="s">
        <v>2328</v>
      </c>
    </row>
    <row r="92" spans="2:43" x14ac:dyDescent="0.2">
      <c r="B92" s="3" t="s">
        <v>2319</v>
      </c>
      <c r="C92" s="2" t="e">
        <f>VLOOKUP(H92,[1]Sheet2!$A$1:$N$64993,13,0)</f>
        <v>#N/A</v>
      </c>
      <c r="D92" s="2" t="e">
        <f>VLOOKUP(H92,[1]Sheet2!$A$1:$N$64999,14,0)</f>
        <v>#N/A</v>
      </c>
      <c r="E92" s="2">
        <f>VLOOKUP(H92&amp;"503021",[1]Sheet1!$M$1:$O$65000,3,0)</f>
        <v>885</v>
      </c>
      <c r="F92" s="2">
        <f>VLOOKUP(H92&amp;"503022",[1]Sheet1!$M$1:$O$65000,3,0)</f>
        <v>875</v>
      </c>
      <c r="G92" s="2" t="e">
        <f>VLOOKUP(H92&amp;"503034",[1]Sheet1!$M$1:$O$65000,3,0)</f>
        <v>#N/A</v>
      </c>
      <c r="H92" s="1" t="s">
        <v>1631</v>
      </c>
      <c r="I92" s="1" t="s">
        <v>1626</v>
      </c>
      <c r="J92" s="1" t="s">
        <v>1290</v>
      </c>
      <c r="K92" s="1" t="s">
        <v>1632</v>
      </c>
      <c r="L92" s="1" t="s">
        <v>54</v>
      </c>
      <c r="M92" s="1" t="s">
        <v>1633</v>
      </c>
      <c r="N92" s="1" t="s">
        <v>1292</v>
      </c>
      <c r="O92" s="1" t="s">
        <v>82</v>
      </c>
      <c r="P92" s="1" t="s">
        <v>120</v>
      </c>
      <c r="Q92" s="1" t="s">
        <v>434</v>
      </c>
      <c r="R92" s="1" t="s">
        <v>39</v>
      </c>
      <c r="S92" s="1" t="s">
        <v>1628</v>
      </c>
      <c r="T92" s="1" t="s">
        <v>1629</v>
      </c>
      <c r="U92" s="1" t="s">
        <v>1393</v>
      </c>
      <c r="V92" s="1" t="s">
        <v>415</v>
      </c>
      <c r="W92" s="1" t="s">
        <v>1234</v>
      </c>
      <c r="X92" s="1" t="s">
        <v>41</v>
      </c>
      <c r="Y92" s="1" t="s">
        <v>133</v>
      </c>
      <c r="Z92" s="1" t="s">
        <v>433</v>
      </c>
      <c r="AA92" s="1" t="s">
        <v>1630</v>
      </c>
      <c r="AB92" s="1" t="s">
        <v>201</v>
      </c>
      <c r="AC92" s="1" t="s">
        <v>45</v>
      </c>
      <c r="AD92" s="1" t="s">
        <v>201</v>
      </c>
      <c r="AE92" s="1" t="s">
        <v>202</v>
      </c>
      <c r="AH92" s="1" t="s">
        <v>203</v>
      </c>
      <c r="AI92" s="1" t="s">
        <v>430</v>
      </c>
      <c r="AJ92" s="1" t="s">
        <v>429</v>
      </c>
      <c r="AK92" s="1" t="s">
        <v>51</v>
      </c>
      <c r="AL92" s="1" t="s">
        <v>202</v>
      </c>
      <c r="AM92" s="1" t="s">
        <v>435</v>
      </c>
      <c r="AN92" s="1" t="s">
        <v>108</v>
      </c>
      <c r="AO92" s="1" t="s">
        <v>53</v>
      </c>
      <c r="AP92" s="3" t="s">
        <v>61</v>
      </c>
      <c r="AQ92" s="3" t="s">
        <v>2328</v>
      </c>
    </row>
    <row r="93" spans="2:43" x14ac:dyDescent="0.2">
      <c r="B93" s="3" t="s">
        <v>2319</v>
      </c>
      <c r="C93" s="2" t="str">
        <f>VLOOKUP(H93,[1]Sheet2!$A$1:$N$64993,13,0)</f>
        <v>TOEIC</v>
      </c>
      <c r="D93" s="2" t="str">
        <f>VLOOKUP(H93,[1]Sheet2!$A$1:$N$64999,14,0)</f>
        <v>685</v>
      </c>
      <c r="E93" s="2">
        <f>VLOOKUP(H93&amp;"503021",[1]Sheet1!$M$1:$O$65000,3,0)</f>
        <v>862</v>
      </c>
      <c r="F93" s="2">
        <f>VLOOKUP(H93&amp;"503022",[1]Sheet1!$M$1:$O$65000,3,0)</f>
        <v>875</v>
      </c>
      <c r="G93" s="2">
        <f>VLOOKUP(H93&amp;"503034",[1]Sheet1!$M$1:$O$65000,3,0)</f>
        <v>957</v>
      </c>
      <c r="H93" s="1" t="s">
        <v>1634</v>
      </c>
      <c r="I93" s="1" t="s">
        <v>1555</v>
      </c>
      <c r="J93" s="1" t="s">
        <v>436</v>
      </c>
      <c r="K93" s="1" t="s">
        <v>1635</v>
      </c>
      <c r="L93" s="1" t="s">
        <v>34</v>
      </c>
      <c r="M93" s="1" t="s">
        <v>1568</v>
      </c>
      <c r="O93" s="1" t="s">
        <v>438</v>
      </c>
      <c r="P93" s="1" t="s">
        <v>232</v>
      </c>
      <c r="Q93" s="1" t="s">
        <v>1417</v>
      </c>
      <c r="R93" s="1" t="s">
        <v>39</v>
      </c>
      <c r="S93" s="1" t="s">
        <v>1636</v>
      </c>
      <c r="T93" s="1" t="s">
        <v>1636</v>
      </c>
      <c r="U93" s="1" t="s">
        <v>1393</v>
      </c>
      <c r="V93" s="1" t="s">
        <v>221</v>
      </c>
      <c r="W93" s="1" t="s">
        <v>1553</v>
      </c>
      <c r="X93" s="1" t="s">
        <v>41</v>
      </c>
      <c r="Y93" s="1" t="s">
        <v>126</v>
      </c>
      <c r="Z93" s="1" t="s">
        <v>437</v>
      </c>
      <c r="AA93" s="1" t="s">
        <v>1568</v>
      </c>
      <c r="AB93" s="1" t="s">
        <v>439</v>
      </c>
      <c r="AC93" s="1" t="s">
        <v>45</v>
      </c>
      <c r="AD93" s="1" t="s">
        <v>44</v>
      </c>
      <c r="AE93" s="1" t="s">
        <v>46</v>
      </c>
      <c r="AF93" s="1" t="s">
        <v>440</v>
      </c>
      <c r="AG93" s="1" t="s">
        <v>441</v>
      </c>
      <c r="AH93" s="1" t="s">
        <v>47</v>
      </c>
      <c r="AI93" s="1" t="s">
        <v>339</v>
      </c>
      <c r="AJ93" s="1" t="s">
        <v>337</v>
      </c>
      <c r="AK93" s="1" t="s">
        <v>51</v>
      </c>
      <c r="AL93" s="1" t="s">
        <v>52</v>
      </c>
      <c r="AM93" s="3" t="s">
        <v>2332</v>
      </c>
      <c r="AN93" s="1" t="s">
        <v>337</v>
      </c>
      <c r="AO93" s="1" t="s">
        <v>53</v>
      </c>
      <c r="AP93" s="3" t="s">
        <v>61</v>
      </c>
      <c r="AQ93" s="3" t="s">
        <v>2328</v>
      </c>
    </row>
    <row r="94" spans="2:43" x14ac:dyDescent="0.2">
      <c r="B94" s="3" t="s">
        <v>2319</v>
      </c>
      <c r="C94" s="2" t="str">
        <f>VLOOKUP(H94,[1]Sheet2!$A$1:$N$64993,13,0)</f>
        <v>TOEIC</v>
      </c>
      <c r="D94" s="2" t="str">
        <f>VLOOKUP(H94,[1]Sheet2!$A$1:$N$64999,14,0)</f>
        <v>530</v>
      </c>
      <c r="E94" s="2">
        <f>VLOOKUP(H94&amp;"503021",[1]Sheet1!$M$1:$O$65000,3,0)</f>
        <v>415</v>
      </c>
      <c r="F94" s="2">
        <f>VLOOKUP(H94&amp;"503022",[1]Sheet1!$M$1:$O$65000,3,0)</f>
        <v>875</v>
      </c>
      <c r="G94" s="2" t="e">
        <f>VLOOKUP(H94&amp;"503034",[1]Sheet1!$M$1:$O$65000,3,0)</f>
        <v>#N/A</v>
      </c>
      <c r="H94" s="1" t="s">
        <v>1637</v>
      </c>
      <c r="I94" s="1" t="s">
        <v>1566</v>
      </c>
      <c r="J94" s="1" t="s">
        <v>1234</v>
      </c>
      <c r="K94" s="1" t="s">
        <v>1465</v>
      </c>
      <c r="L94" s="1" t="s">
        <v>54</v>
      </c>
      <c r="M94" s="1" t="s">
        <v>1638</v>
      </c>
      <c r="O94" s="1" t="s">
        <v>443</v>
      </c>
      <c r="P94" s="1" t="s">
        <v>444</v>
      </c>
      <c r="Q94" s="1" t="s">
        <v>262</v>
      </c>
      <c r="S94" s="1" t="s">
        <v>1639</v>
      </c>
      <c r="T94" s="1" t="s">
        <v>1640</v>
      </c>
      <c r="U94" s="1" t="s">
        <v>1393</v>
      </c>
      <c r="V94" s="1" t="s">
        <v>229</v>
      </c>
      <c r="W94" s="1" t="s">
        <v>1290</v>
      </c>
      <c r="X94" s="1" t="s">
        <v>41</v>
      </c>
      <c r="Y94" s="1" t="s">
        <v>85</v>
      </c>
      <c r="Z94" s="1" t="s">
        <v>442</v>
      </c>
      <c r="AA94" s="1" t="s">
        <v>1638</v>
      </c>
      <c r="AB94" s="1" t="s">
        <v>44</v>
      </c>
      <c r="AC94" s="1" t="s">
        <v>45</v>
      </c>
      <c r="AD94" s="1" t="s">
        <v>44</v>
      </c>
      <c r="AE94" s="1" t="s">
        <v>46</v>
      </c>
      <c r="AH94" s="1" t="s">
        <v>47</v>
      </c>
      <c r="AI94" s="1" t="s">
        <v>350</v>
      </c>
      <c r="AJ94" s="1" t="s">
        <v>352</v>
      </c>
      <c r="AK94" s="1" t="s">
        <v>64</v>
      </c>
      <c r="AL94" s="1" t="s">
        <v>65</v>
      </c>
      <c r="AN94" s="1" t="s">
        <v>99</v>
      </c>
      <c r="AO94" s="1" t="s">
        <v>66</v>
      </c>
      <c r="AP94" s="3" t="s">
        <v>61</v>
      </c>
      <c r="AQ94" s="3" t="s">
        <v>2328</v>
      </c>
    </row>
    <row r="95" spans="2:43" x14ac:dyDescent="0.2">
      <c r="B95" s="3" t="s">
        <v>2319</v>
      </c>
      <c r="C95" s="2" t="str">
        <f>VLOOKUP(H95,[1]Sheet2!$A$1:$N$64993,13,0)</f>
        <v>TOEIC</v>
      </c>
      <c r="D95" s="2" t="str">
        <f>VLOOKUP(H95,[1]Sheet2!$A$1:$N$64999,14,0)</f>
        <v>715</v>
      </c>
      <c r="E95" s="2">
        <f>VLOOKUP(H95&amp;"503021",[1]Sheet1!$M$1:$O$65000,3,0)</f>
        <v>908</v>
      </c>
      <c r="F95" s="2">
        <f>VLOOKUP(H95&amp;"503022",[1]Sheet1!$M$1:$O$65000,3,0)</f>
        <v>900</v>
      </c>
      <c r="G95" s="2" t="e">
        <f>VLOOKUP(H95&amp;"503034",[1]Sheet1!$M$1:$O$65000,3,0)</f>
        <v>#N/A</v>
      </c>
      <c r="H95" s="1" t="s">
        <v>1641</v>
      </c>
      <c r="I95" s="1" t="s">
        <v>1292</v>
      </c>
      <c r="J95" s="1" t="s">
        <v>1234</v>
      </c>
      <c r="K95" s="1" t="s">
        <v>1508</v>
      </c>
      <c r="L95" s="1" t="s">
        <v>34</v>
      </c>
      <c r="M95" s="1" t="s">
        <v>1274</v>
      </c>
      <c r="O95" s="1" t="s">
        <v>446</v>
      </c>
      <c r="P95" s="1" t="s">
        <v>265</v>
      </c>
      <c r="Q95" s="1" t="s">
        <v>447</v>
      </c>
      <c r="R95" s="1" t="s">
        <v>39</v>
      </c>
      <c r="S95" s="1" t="s">
        <v>1643</v>
      </c>
      <c r="T95" s="1" t="s">
        <v>1644</v>
      </c>
      <c r="U95" s="1" t="s">
        <v>1645</v>
      </c>
      <c r="V95" s="1" t="s">
        <v>448</v>
      </c>
      <c r="W95" s="1" t="s">
        <v>1234</v>
      </c>
      <c r="X95" s="1" t="s">
        <v>41</v>
      </c>
      <c r="Y95" s="1" t="s">
        <v>245</v>
      </c>
      <c r="Z95" s="1" t="s">
        <v>445</v>
      </c>
      <c r="AA95" s="1" t="s">
        <v>1293</v>
      </c>
      <c r="AB95" s="1" t="s">
        <v>44</v>
      </c>
      <c r="AC95" s="1" t="s">
        <v>45</v>
      </c>
      <c r="AD95" s="1" t="s">
        <v>44</v>
      </c>
      <c r="AE95" s="1" t="s">
        <v>46</v>
      </c>
      <c r="AH95" s="1" t="s">
        <v>47</v>
      </c>
      <c r="AI95" s="1" t="s">
        <v>110</v>
      </c>
      <c r="AJ95" s="1" t="s">
        <v>111</v>
      </c>
      <c r="AK95" s="1" t="s">
        <v>51</v>
      </c>
      <c r="AL95" s="1" t="s">
        <v>112</v>
      </c>
      <c r="AN95" s="1" t="s">
        <v>108</v>
      </c>
      <c r="AO95" s="1" t="s">
        <v>53</v>
      </c>
      <c r="AP95" s="3" t="s">
        <v>61</v>
      </c>
      <c r="AQ95" s="3" t="s">
        <v>2328</v>
      </c>
    </row>
    <row r="96" spans="2:43" x14ac:dyDescent="0.2">
      <c r="B96" s="3" t="s">
        <v>2319</v>
      </c>
      <c r="C96" s="2" t="str">
        <f>VLOOKUP(H96,[1]Sheet2!$A$1:$N$64993,13,0)</f>
        <v>TOEIC</v>
      </c>
      <c r="D96" s="2" t="str">
        <f>VLOOKUP(H96,[1]Sheet2!$A$1:$N$64999,14,0)</f>
        <v>630</v>
      </c>
      <c r="E96" s="2">
        <f>VLOOKUP(H96&amp;"503021",[1]Sheet1!$M$1:$O$65000,3,0)</f>
        <v>746</v>
      </c>
      <c r="F96" s="2">
        <f>VLOOKUP(H96&amp;"503022",[1]Sheet1!$M$1:$O$65000,3,0)</f>
        <v>825</v>
      </c>
      <c r="G96" s="2" t="e">
        <f>VLOOKUP(H96&amp;"503034",[1]Sheet1!$M$1:$O$65000,3,0)</f>
        <v>#N/A</v>
      </c>
      <c r="H96" s="1" t="s">
        <v>1646</v>
      </c>
      <c r="I96" s="1" t="s">
        <v>1292</v>
      </c>
      <c r="J96" s="1" t="s">
        <v>1234</v>
      </c>
      <c r="K96" s="1" t="s">
        <v>1647</v>
      </c>
      <c r="L96" s="1" t="s">
        <v>54</v>
      </c>
      <c r="M96" s="1" t="s">
        <v>1293</v>
      </c>
      <c r="O96" s="1" t="s">
        <v>366</v>
      </c>
      <c r="P96" s="1" t="s">
        <v>275</v>
      </c>
      <c r="Q96" s="1" t="s">
        <v>1648</v>
      </c>
      <c r="R96" s="1" t="s">
        <v>39</v>
      </c>
      <c r="S96" s="1" t="s">
        <v>1649</v>
      </c>
      <c r="T96" s="1" t="s">
        <v>1644</v>
      </c>
      <c r="U96" s="1" t="s">
        <v>1645</v>
      </c>
      <c r="V96" s="1" t="s">
        <v>448</v>
      </c>
      <c r="W96" s="1" t="s">
        <v>1234</v>
      </c>
      <c r="X96" s="1" t="s">
        <v>41</v>
      </c>
      <c r="Y96" s="1" t="s">
        <v>71</v>
      </c>
      <c r="Z96" s="1" t="s">
        <v>445</v>
      </c>
      <c r="AA96" s="1" t="s">
        <v>1293</v>
      </c>
      <c r="AB96" s="1" t="s">
        <v>44</v>
      </c>
      <c r="AC96" s="1" t="s">
        <v>45</v>
      </c>
      <c r="AD96" s="1" t="s">
        <v>44</v>
      </c>
      <c r="AE96" s="1" t="s">
        <v>46</v>
      </c>
      <c r="AH96" s="1" t="s">
        <v>47</v>
      </c>
      <c r="AI96" s="1" t="s">
        <v>110</v>
      </c>
      <c r="AJ96" s="1" t="s">
        <v>111</v>
      </c>
      <c r="AK96" s="1" t="s">
        <v>51</v>
      </c>
      <c r="AL96" s="1" t="s">
        <v>112</v>
      </c>
      <c r="AN96" s="1" t="s">
        <v>108</v>
      </c>
      <c r="AO96" s="1" t="s">
        <v>53</v>
      </c>
      <c r="AP96" s="3" t="s">
        <v>61</v>
      </c>
      <c r="AQ96" s="3" t="s">
        <v>2328</v>
      </c>
    </row>
    <row r="97" spans="2:43" x14ac:dyDescent="0.2">
      <c r="B97" s="3" t="s">
        <v>2319</v>
      </c>
      <c r="C97" s="2" t="str">
        <f>VLOOKUP(H97,[1]Sheet2!$A$1:$N$64993,13,0)</f>
        <v>TOEIC</v>
      </c>
      <c r="D97" s="2" t="str">
        <f>VLOOKUP(H97,[1]Sheet2!$A$1:$N$64999,14,0)</f>
        <v>895</v>
      </c>
      <c r="E97" s="2">
        <f>VLOOKUP(H97&amp;"503021",[1]Sheet1!$M$1:$O$65000,3,0)</f>
        <v>931</v>
      </c>
      <c r="F97" s="2">
        <f>VLOOKUP(H97&amp;"503022",[1]Sheet1!$M$1:$O$65000,3,0)</f>
        <v>875</v>
      </c>
      <c r="G97" s="2" t="e">
        <f>VLOOKUP(H97&amp;"503034",[1]Sheet1!$M$1:$O$65000,3,0)</f>
        <v>#N/A</v>
      </c>
      <c r="H97" s="1" t="s">
        <v>1650</v>
      </c>
      <c r="I97" s="1" t="s">
        <v>1651</v>
      </c>
      <c r="J97" s="1" t="s">
        <v>1234</v>
      </c>
      <c r="K97" s="1" t="s">
        <v>1562</v>
      </c>
      <c r="L97" s="1" t="s">
        <v>34</v>
      </c>
      <c r="M97" s="1" t="s">
        <v>1310</v>
      </c>
      <c r="O97" s="1" t="s">
        <v>450</v>
      </c>
      <c r="P97" s="1" t="s">
        <v>451</v>
      </c>
      <c r="Q97" s="1" t="s">
        <v>452</v>
      </c>
      <c r="S97" s="1" t="s">
        <v>1653</v>
      </c>
      <c r="T97" s="1" t="s">
        <v>1654</v>
      </c>
      <c r="U97" s="1" t="s">
        <v>1645</v>
      </c>
      <c r="V97" s="1" t="s">
        <v>448</v>
      </c>
      <c r="W97" s="1" t="s">
        <v>1239</v>
      </c>
      <c r="X97" s="1" t="s">
        <v>41</v>
      </c>
      <c r="Y97" s="1" t="s">
        <v>359</v>
      </c>
      <c r="Z97" s="1" t="s">
        <v>449</v>
      </c>
      <c r="AA97" s="1" t="s">
        <v>1655</v>
      </c>
      <c r="AB97" s="1" t="s">
        <v>44</v>
      </c>
      <c r="AC97" s="1" t="s">
        <v>45</v>
      </c>
      <c r="AD97" s="1" t="s">
        <v>44</v>
      </c>
      <c r="AE97" s="1" t="s">
        <v>46</v>
      </c>
      <c r="AH97" s="1" t="s">
        <v>47</v>
      </c>
      <c r="AI97" s="1" t="s">
        <v>454</v>
      </c>
      <c r="AJ97" s="1" t="s">
        <v>453</v>
      </c>
      <c r="AK97" s="1" t="s">
        <v>51</v>
      </c>
      <c r="AL97" s="1" t="s">
        <v>112</v>
      </c>
      <c r="AN97" s="1" t="s">
        <v>116</v>
      </c>
      <c r="AO97" s="1" t="s">
        <v>66</v>
      </c>
      <c r="AP97" s="3" t="s">
        <v>61</v>
      </c>
      <c r="AQ97" s="3" t="s">
        <v>2328</v>
      </c>
    </row>
    <row r="98" spans="2:43" x14ac:dyDescent="0.2">
      <c r="B98" s="3" t="s">
        <v>2319</v>
      </c>
      <c r="C98" s="2" t="str">
        <f>VLOOKUP(H98,[1]Sheet2!$A$1:$N$64993,13,0)</f>
        <v>TOEIC</v>
      </c>
      <c r="D98" s="2" t="str">
        <f>VLOOKUP(H98,[1]Sheet2!$A$1:$N$64999,14,0)</f>
        <v>575</v>
      </c>
      <c r="E98" s="2">
        <f>VLOOKUP(H98&amp;"503021",[1]Sheet1!$M$1:$O$65000,3,0)</f>
        <v>885</v>
      </c>
      <c r="F98" s="2">
        <f>VLOOKUP(H98&amp;"503022",[1]Sheet1!$M$1:$O$65000,3,0)</f>
        <v>800</v>
      </c>
      <c r="G98" s="2" t="e">
        <f>VLOOKUP(H98&amp;"503034",[1]Sheet1!$M$1:$O$65000,3,0)</f>
        <v>#N/A</v>
      </c>
      <c r="H98" s="1" t="s">
        <v>1656</v>
      </c>
      <c r="I98" s="1" t="s">
        <v>1651</v>
      </c>
      <c r="J98" s="1" t="s">
        <v>1234</v>
      </c>
      <c r="K98" s="1" t="s">
        <v>1657</v>
      </c>
      <c r="L98" s="1" t="s">
        <v>54</v>
      </c>
      <c r="M98" s="1" t="s">
        <v>1655</v>
      </c>
      <c r="O98" s="1" t="s">
        <v>455</v>
      </c>
      <c r="P98" s="1" t="s">
        <v>79</v>
      </c>
      <c r="Q98" s="1" t="s">
        <v>456</v>
      </c>
      <c r="R98" s="1" t="s">
        <v>39</v>
      </c>
      <c r="S98" s="1" t="s">
        <v>1653</v>
      </c>
      <c r="T98" s="1" t="s">
        <v>1654</v>
      </c>
      <c r="U98" s="1" t="s">
        <v>1645</v>
      </c>
      <c r="V98" s="1" t="s">
        <v>448</v>
      </c>
      <c r="W98" s="1" t="s">
        <v>1239</v>
      </c>
      <c r="X98" s="1" t="s">
        <v>41</v>
      </c>
      <c r="Y98" s="1" t="s">
        <v>457</v>
      </c>
      <c r="Z98" s="1" t="s">
        <v>449</v>
      </c>
      <c r="AA98" s="1" t="s">
        <v>1655</v>
      </c>
      <c r="AB98" s="1" t="s">
        <v>44</v>
      </c>
      <c r="AC98" s="1" t="s">
        <v>45</v>
      </c>
      <c r="AD98" s="1" t="s">
        <v>44</v>
      </c>
      <c r="AE98" s="1" t="s">
        <v>46</v>
      </c>
      <c r="AH98" s="1" t="s">
        <v>47</v>
      </c>
      <c r="AI98" s="1" t="s">
        <v>454</v>
      </c>
      <c r="AJ98" s="1" t="s">
        <v>453</v>
      </c>
      <c r="AK98" s="1" t="s">
        <v>51</v>
      </c>
      <c r="AL98" s="1" t="s">
        <v>112</v>
      </c>
      <c r="AN98" s="1" t="s">
        <v>116</v>
      </c>
      <c r="AO98" s="1" t="s">
        <v>53</v>
      </c>
      <c r="AP98" s="3" t="s">
        <v>61</v>
      </c>
      <c r="AQ98" s="3" t="s">
        <v>2328</v>
      </c>
    </row>
    <row r="99" spans="2:43" x14ac:dyDescent="0.2">
      <c r="B99" s="3" t="s">
        <v>2319</v>
      </c>
      <c r="C99" s="2" t="str">
        <f>VLOOKUP(H99,[1]Sheet2!$A$1:$N$64993,13,0)</f>
        <v>TOEIC</v>
      </c>
      <c r="D99" s="2" t="str">
        <f>VLOOKUP(H99,[1]Sheet2!$A$1:$N$64999,14,0)</f>
        <v>700</v>
      </c>
      <c r="E99" s="2">
        <f>VLOOKUP(H99&amp;"503021",[1]Sheet1!$M$1:$O$65000,3,0)</f>
        <v>792</v>
      </c>
      <c r="F99" s="2">
        <f>VLOOKUP(H99&amp;"503022",[1]Sheet1!$M$1:$O$65000,3,0)</f>
        <v>578</v>
      </c>
      <c r="G99" s="2" t="e">
        <f>VLOOKUP(H99&amp;"503034",[1]Sheet1!$M$1:$O$65000,3,0)</f>
        <v>#N/A</v>
      </c>
      <c r="H99" s="1" t="s">
        <v>1658</v>
      </c>
      <c r="I99" s="1" t="s">
        <v>1651</v>
      </c>
      <c r="J99" s="1" t="s">
        <v>1234</v>
      </c>
      <c r="K99" s="1" t="s">
        <v>1659</v>
      </c>
      <c r="L99" s="1" t="s">
        <v>34</v>
      </c>
      <c r="M99" s="1" t="s">
        <v>1416</v>
      </c>
      <c r="O99" s="1" t="s">
        <v>458</v>
      </c>
      <c r="P99" s="1" t="s">
        <v>459</v>
      </c>
      <c r="Q99" s="1" t="s">
        <v>1660</v>
      </c>
      <c r="R99" s="1" t="s">
        <v>39</v>
      </c>
      <c r="S99" s="1" t="s">
        <v>1661</v>
      </c>
      <c r="T99" s="1" t="s">
        <v>1654</v>
      </c>
      <c r="U99" s="1" t="s">
        <v>1645</v>
      </c>
      <c r="V99" s="1" t="s">
        <v>448</v>
      </c>
      <c r="W99" s="1" t="s">
        <v>1239</v>
      </c>
      <c r="X99" s="1" t="s">
        <v>41</v>
      </c>
      <c r="Y99" s="1" t="s">
        <v>460</v>
      </c>
      <c r="Z99" s="1" t="s">
        <v>449</v>
      </c>
      <c r="AA99" s="1" t="s">
        <v>1655</v>
      </c>
      <c r="AB99" s="1" t="s">
        <v>44</v>
      </c>
      <c r="AC99" s="1" t="s">
        <v>45</v>
      </c>
      <c r="AD99" s="1" t="s">
        <v>44</v>
      </c>
      <c r="AE99" s="1" t="s">
        <v>46</v>
      </c>
      <c r="AH99" s="1" t="s">
        <v>47</v>
      </c>
      <c r="AI99" s="1" t="s">
        <v>454</v>
      </c>
      <c r="AJ99" s="1" t="s">
        <v>453</v>
      </c>
      <c r="AK99" s="1" t="s">
        <v>51</v>
      </c>
      <c r="AL99" s="1" t="s">
        <v>112</v>
      </c>
      <c r="AN99" s="1" t="s">
        <v>116</v>
      </c>
      <c r="AO99" s="1" t="s">
        <v>53</v>
      </c>
      <c r="AP99" s="3" t="s">
        <v>61</v>
      </c>
      <c r="AQ99" s="3" t="s">
        <v>2328</v>
      </c>
    </row>
    <row r="100" spans="2:43" x14ac:dyDescent="0.2">
      <c r="B100" s="3" t="s">
        <v>2319</v>
      </c>
      <c r="C100" s="2" t="str">
        <f>VLOOKUP(H100,[1]Sheet2!$A$1:$N$64993,13,0)</f>
        <v>TOEIC</v>
      </c>
      <c r="D100" s="2" t="str">
        <f>VLOOKUP(H100,[1]Sheet2!$A$1:$N$64999,14,0)</f>
        <v>520</v>
      </c>
      <c r="E100" s="2">
        <f>VLOOKUP(H100&amp;"503021",[1]Sheet1!$M$1:$O$65000,3,0)</f>
        <v>769</v>
      </c>
      <c r="F100" s="2">
        <f>VLOOKUP(H100&amp;"503022",[1]Sheet1!$M$1:$O$65000,3,0)</f>
        <v>517</v>
      </c>
      <c r="G100" s="2" t="e">
        <f>VLOOKUP(H100&amp;"503034",[1]Sheet1!$M$1:$O$65000,3,0)</f>
        <v>#N/A</v>
      </c>
      <c r="H100" s="1" t="s">
        <v>1662</v>
      </c>
      <c r="I100" s="1" t="s">
        <v>1651</v>
      </c>
      <c r="J100" s="1" t="s">
        <v>1234</v>
      </c>
      <c r="K100" s="1" t="s">
        <v>1434</v>
      </c>
      <c r="L100" s="1" t="s">
        <v>34</v>
      </c>
      <c r="M100" s="1" t="s">
        <v>1655</v>
      </c>
      <c r="O100" s="1" t="s">
        <v>461</v>
      </c>
      <c r="P100" s="1" t="s">
        <v>462</v>
      </c>
      <c r="Q100" s="1" t="s">
        <v>463</v>
      </c>
      <c r="S100" s="1" t="s">
        <v>1663</v>
      </c>
      <c r="T100" s="1" t="s">
        <v>1654</v>
      </c>
      <c r="U100" s="1" t="s">
        <v>1645</v>
      </c>
      <c r="V100" s="1" t="s">
        <v>448</v>
      </c>
      <c r="W100" s="1" t="s">
        <v>1239</v>
      </c>
      <c r="X100" s="1" t="s">
        <v>41</v>
      </c>
      <c r="Y100" s="1" t="s">
        <v>173</v>
      </c>
      <c r="Z100" s="1" t="s">
        <v>449</v>
      </c>
      <c r="AA100" s="1" t="s">
        <v>1655</v>
      </c>
      <c r="AB100" s="1" t="s">
        <v>44</v>
      </c>
      <c r="AC100" s="1" t="s">
        <v>45</v>
      </c>
      <c r="AD100" s="1" t="s">
        <v>44</v>
      </c>
      <c r="AE100" s="1" t="s">
        <v>46</v>
      </c>
      <c r="AH100" s="1" t="s">
        <v>47</v>
      </c>
      <c r="AI100" s="1" t="s">
        <v>454</v>
      </c>
      <c r="AJ100" s="1" t="s">
        <v>453</v>
      </c>
      <c r="AK100" s="1" t="s">
        <v>51</v>
      </c>
      <c r="AL100" s="1" t="s">
        <v>112</v>
      </c>
      <c r="AN100" s="1" t="s">
        <v>116</v>
      </c>
      <c r="AO100" s="1" t="s">
        <v>66</v>
      </c>
      <c r="AP100" s="3" t="s">
        <v>61</v>
      </c>
      <c r="AQ100" s="3" t="s">
        <v>2328</v>
      </c>
    </row>
    <row r="101" spans="2:43" x14ac:dyDescent="0.2">
      <c r="B101" s="3" t="s">
        <v>2319</v>
      </c>
      <c r="C101" s="2" t="str">
        <f>VLOOKUP(H101,[1]Sheet2!$A$1:$N$64993,13,0)</f>
        <v>TOEIC</v>
      </c>
      <c r="D101" s="2" t="str">
        <f>VLOOKUP(H101,[1]Sheet2!$A$1:$N$64999,14,0)</f>
        <v>630</v>
      </c>
      <c r="E101" s="2">
        <f>VLOOKUP(H101&amp;"503021",[1]Sheet1!$M$1:$O$65000,3,0)</f>
        <v>862</v>
      </c>
      <c r="F101" s="2">
        <f>VLOOKUP(H101&amp;"503022",[1]Sheet1!$M$1:$O$65000,3,0)</f>
        <v>800</v>
      </c>
      <c r="G101" s="2" t="e">
        <f>VLOOKUP(H101&amp;"503034",[1]Sheet1!$M$1:$O$65000,3,0)</f>
        <v>#N/A</v>
      </c>
      <c r="H101" s="1" t="s">
        <v>1664</v>
      </c>
      <c r="I101" s="1" t="s">
        <v>1651</v>
      </c>
      <c r="J101" s="1" t="s">
        <v>1234</v>
      </c>
      <c r="K101" s="1" t="s">
        <v>1411</v>
      </c>
      <c r="L101" s="1" t="s">
        <v>34</v>
      </c>
      <c r="M101" s="1" t="s">
        <v>1310</v>
      </c>
      <c r="O101" s="1" t="s">
        <v>464</v>
      </c>
      <c r="P101" s="1" t="s">
        <v>357</v>
      </c>
      <c r="Q101" s="1" t="s">
        <v>1666</v>
      </c>
      <c r="R101" s="1" t="s">
        <v>39</v>
      </c>
      <c r="S101" s="1" t="s">
        <v>1653</v>
      </c>
      <c r="T101" s="1" t="s">
        <v>1654</v>
      </c>
      <c r="U101" s="1" t="s">
        <v>1645</v>
      </c>
      <c r="V101" s="1" t="s">
        <v>448</v>
      </c>
      <c r="W101" s="1" t="s">
        <v>1239</v>
      </c>
      <c r="X101" s="1" t="s">
        <v>41</v>
      </c>
      <c r="Y101" s="1" t="s">
        <v>465</v>
      </c>
      <c r="Z101" s="1" t="s">
        <v>449</v>
      </c>
      <c r="AA101" s="1" t="s">
        <v>1655</v>
      </c>
      <c r="AB101" s="1" t="s">
        <v>44</v>
      </c>
      <c r="AC101" s="1" t="s">
        <v>45</v>
      </c>
      <c r="AD101" s="1" t="s">
        <v>44</v>
      </c>
      <c r="AE101" s="1" t="s">
        <v>46</v>
      </c>
      <c r="AH101" s="1" t="s">
        <v>47</v>
      </c>
      <c r="AI101" s="1" t="s">
        <v>454</v>
      </c>
      <c r="AJ101" s="1" t="s">
        <v>453</v>
      </c>
      <c r="AK101" s="1" t="s">
        <v>51</v>
      </c>
      <c r="AL101" s="1" t="s">
        <v>112</v>
      </c>
      <c r="AN101" s="1" t="s">
        <v>116</v>
      </c>
      <c r="AO101" s="1" t="s">
        <v>53</v>
      </c>
      <c r="AP101" s="3" t="s">
        <v>61</v>
      </c>
      <c r="AQ101" s="3" t="s">
        <v>2328</v>
      </c>
    </row>
    <row r="102" spans="2:43" x14ac:dyDescent="0.2">
      <c r="B102" s="3" t="s">
        <v>2319</v>
      </c>
      <c r="C102" s="2" t="str">
        <f>VLOOKUP(H102,[1]Sheet2!$A$1:$N$64993,13,0)</f>
        <v>TOEIC</v>
      </c>
      <c r="D102" s="2" t="str">
        <f>VLOOKUP(H102,[1]Sheet2!$A$1:$N$64999,14,0)</f>
        <v>535</v>
      </c>
      <c r="E102" s="2">
        <f>VLOOKUP(H102&amp;"503021",[1]Sheet1!$M$1:$O$65000,3,0)</f>
        <v>622</v>
      </c>
      <c r="F102" s="2">
        <f>VLOOKUP(H102&amp;"503022",[1]Sheet1!$M$1:$O$65000,3,0)</f>
        <v>950</v>
      </c>
      <c r="G102" s="2" t="e">
        <f>VLOOKUP(H102&amp;"503034",[1]Sheet1!$M$1:$O$65000,3,0)</f>
        <v>#N/A</v>
      </c>
      <c r="H102" s="1" t="s">
        <v>1667</v>
      </c>
      <c r="I102" s="1" t="s">
        <v>1308</v>
      </c>
      <c r="J102" s="1" t="s">
        <v>1234</v>
      </c>
      <c r="K102" s="1" t="s">
        <v>1668</v>
      </c>
      <c r="L102" s="1" t="s">
        <v>34</v>
      </c>
      <c r="M102" s="1" t="s">
        <v>1310</v>
      </c>
      <c r="O102" s="1" t="s">
        <v>467</v>
      </c>
      <c r="P102" s="1" t="s">
        <v>468</v>
      </c>
      <c r="Q102" s="1" t="s">
        <v>1669</v>
      </c>
      <c r="R102" s="1" t="s">
        <v>39</v>
      </c>
      <c r="S102" s="1" t="s">
        <v>1670</v>
      </c>
      <c r="T102" s="1" t="s">
        <v>1671</v>
      </c>
      <c r="U102" s="1" t="s">
        <v>1645</v>
      </c>
      <c r="V102" s="1" t="s">
        <v>448</v>
      </c>
      <c r="W102" s="1" t="s">
        <v>1239</v>
      </c>
      <c r="X102" s="1" t="s">
        <v>41</v>
      </c>
      <c r="Y102" s="1" t="s">
        <v>359</v>
      </c>
      <c r="Z102" s="1" t="s">
        <v>466</v>
      </c>
      <c r="AA102" s="1" t="s">
        <v>1310</v>
      </c>
      <c r="AB102" s="1" t="s">
        <v>44</v>
      </c>
      <c r="AC102" s="1" t="s">
        <v>45</v>
      </c>
      <c r="AD102" s="1" t="s">
        <v>44</v>
      </c>
      <c r="AE102" s="1" t="s">
        <v>46</v>
      </c>
      <c r="AH102" s="1" t="s">
        <v>47</v>
      </c>
      <c r="AI102" s="1" t="s">
        <v>128</v>
      </c>
      <c r="AJ102" s="1" t="s">
        <v>127</v>
      </c>
      <c r="AK102" s="1" t="s">
        <v>51</v>
      </c>
      <c r="AL102" s="1" t="s">
        <v>112</v>
      </c>
      <c r="AN102" s="1" t="s">
        <v>116</v>
      </c>
      <c r="AO102" s="1" t="s">
        <v>53</v>
      </c>
      <c r="AP102" s="3" t="s">
        <v>61</v>
      </c>
      <c r="AQ102" s="3" t="s">
        <v>2328</v>
      </c>
    </row>
    <row r="103" spans="2:43" x14ac:dyDescent="0.2">
      <c r="B103" s="3" t="s">
        <v>2319</v>
      </c>
      <c r="C103" s="2" t="str">
        <f>VLOOKUP(H103,[1]Sheet2!$A$1:$N$64993,13,0)</f>
        <v>TOEIC</v>
      </c>
      <c r="D103" s="2" t="str">
        <f>VLOOKUP(H103,[1]Sheet2!$A$1:$N$64999,14,0)</f>
        <v>625</v>
      </c>
      <c r="E103" s="2">
        <f>VLOOKUP(H103&amp;"503021",[1]Sheet1!$M$1:$O$65000,3,0)</f>
        <v>977</v>
      </c>
      <c r="F103" s="2">
        <f>VLOOKUP(H103&amp;"503022",[1]Sheet1!$M$1:$O$65000,3,0)</f>
        <v>800</v>
      </c>
      <c r="G103" s="2" t="e">
        <f>VLOOKUP(H103&amp;"503034",[1]Sheet1!$M$1:$O$65000,3,0)</f>
        <v>#N/A</v>
      </c>
      <c r="H103" s="1" t="s">
        <v>1672</v>
      </c>
      <c r="I103" s="1" t="s">
        <v>1308</v>
      </c>
      <c r="J103" s="1" t="s">
        <v>1234</v>
      </c>
      <c r="K103" s="1" t="s">
        <v>1673</v>
      </c>
      <c r="L103" s="1" t="s">
        <v>469</v>
      </c>
      <c r="M103" s="1" t="s">
        <v>1310</v>
      </c>
      <c r="O103" s="1" t="s">
        <v>470</v>
      </c>
      <c r="P103" s="1" t="s">
        <v>471</v>
      </c>
      <c r="Q103" s="1" t="s">
        <v>1674</v>
      </c>
      <c r="S103" s="1" t="s">
        <v>1675</v>
      </c>
      <c r="T103" s="1" t="s">
        <v>1671</v>
      </c>
      <c r="U103" s="1" t="s">
        <v>1645</v>
      </c>
      <c r="V103" s="1" t="s">
        <v>448</v>
      </c>
      <c r="W103" s="1" t="s">
        <v>1239</v>
      </c>
      <c r="X103" s="1" t="s">
        <v>41</v>
      </c>
      <c r="Y103" s="1" t="s">
        <v>472</v>
      </c>
      <c r="Z103" s="1" t="s">
        <v>466</v>
      </c>
      <c r="AA103" s="1" t="s">
        <v>1310</v>
      </c>
      <c r="AB103" s="1" t="s">
        <v>44</v>
      </c>
      <c r="AC103" s="1" t="s">
        <v>45</v>
      </c>
      <c r="AD103" s="1" t="s">
        <v>44</v>
      </c>
      <c r="AE103" s="1" t="s">
        <v>46</v>
      </c>
      <c r="AH103" s="1" t="s">
        <v>47</v>
      </c>
      <c r="AI103" s="1" t="s">
        <v>128</v>
      </c>
      <c r="AJ103" s="1" t="s">
        <v>127</v>
      </c>
      <c r="AK103" s="1" t="s">
        <v>51</v>
      </c>
      <c r="AL103" s="1" t="s">
        <v>112</v>
      </c>
      <c r="AN103" s="1" t="s">
        <v>116</v>
      </c>
      <c r="AO103" s="1" t="s">
        <v>66</v>
      </c>
      <c r="AP103" s="3" t="s">
        <v>61</v>
      </c>
      <c r="AQ103" s="3" t="s">
        <v>2328</v>
      </c>
    </row>
    <row r="104" spans="2:43" x14ac:dyDescent="0.2">
      <c r="B104" s="3" t="s">
        <v>2319</v>
      </c>
      <c r="C104" s="2" t="str">
        <f>VLOOKUP(H104,[1]Sheet2!$A$1:$N$64993,13,0)</f>
        <v>TOEIC</v>
      </c>
      <c r="D104" s="2" t="str">
        <f>VLOOKUP(H104,[1]Sheet2!$A$1:$N$64999,14,0)</f>
        <v>535</v>
      </c>
      <c r="E104" s="2">
        <f>VLOOKUP(H104&amp;"503021",[1]Sheet1!$M$1:$O$65000,3,0)</f>
        <v>622</v>
      </c>
      <c r="F104" s="2">
        <f>VLOOKUP(H104&amp;"503022",[1]Sheet1!$M$1:$O$65000,3,0)</f>
        <v>548</v>
      </c>
      <c r="G104" s="2" t="e">
        <f>VLOOKUP(H104&amp;"503034",[1]Sheet1!$M$1:$O$65000,3,0)</f>
        <v>#N/A</v>
      </c>
      <c r="H104" s="1" t="s">
        <v>1676</v>
      </c>
      <c r="I104" s="1" t="s">
        <v>1320</v>
      </c>
      <c r="J104" s="1" t="s">
        <v>1234</v>
      </c>
      <c r="K104" s="1" t="s">
        <v>1359</v>
      </c>
      <c r="L104" s="1" t="s">
        <v>54</v>
      </c>
      <c r="M104" s="1" t="s">
        <v>1300</v>
      </c>
      <c r="O104" s="1" t="s">
        <v>474</v>
      </c>
      <c r="P104" s="1" t="s">
        <v>475</v>
      </c>
      <c r="Q104" s="1" t="s">
        <v>476</v>
      </c>
      <c r="R104" s="1" t="s">
        <v>39</v>
      </c>
      <c r="S104" s="1" t="s">
        <v>1677</v>
      </c>
      <c r="T104" s="1" t="s">
        <v>1678</v>
      </c>
      <c r="U104" s="1" t="s">
        <v>1645</v>
      </c>
      <c r="V104" s="1" t="s">
        <v>448</v>
      </c>
      <c r="W104" s="1" t="s">
        <v>1239</v>
      </c>
      <c r="X104" s="1" t="s">
        <v>41</v>
      </c>
      <c r="Y104" s="1" t="s">
        <v>241</v>
      </c>
      <c r="Z104" s="1" t="s">
        <v>473</v>
      </c>
      <c r="AA104" s="1" t="s">
        <v>1300</v>
      </c>
      <c r="AB104" s="1" t="s">
        <v>44</v>
      </c>
      <c r="AC104" s="1" t="s">
        <v>45</v>
      </c>
      <c r="AD104" s="1" t="s">
        <v>44</v>
      </c>
      <c r="AE104" s="1" t="s">
        <v>46</v>
      </c>
      <c r="AH104" s="1" t="s">
        <v>47</v>
      </c>
      <c r="AI104" s="1" t="s">
        <v>255</v>
      </c>
      <c r="AJ104" s="1" t="s">
        <v>254</v>
      </c>
      <c r="AK104" s="1" t="s">
        <v>51</v>
      </c>
      <c r="AL104" s="1" t="s">
        <v>112</v>
      </c>
      <c r="AN104" s="1" t="s">
        <v>116</v>
      </c>
      <c r="AO104" s="1" t="s">
        <v>53</v>
      </c>
      <c r="AP104" s="3" t="s">
        <v>61</v>
      </c>
      <c r="AQ104" s="3" t="s">
        <v>2328</v>
      </c>
    </row>
    <row r="105" spans="2:43" x14ac:dyDescent="0.2">
      <c r="B105" s="3" t="s">
        <v>2319</v>
      </c>
      <c r="C105" s="2" t="str">
        <f>VLOOKUP(H105,[1]Sheet2!$A$1:$N$64993,13,0)</f>
        <v>TOEIC</v>
      </c>
      <c r="D105" s="2" t="str">
        <f>VLOOKUP(H105,[1]Sheet2!$A$1:$N$64999,14,0)</f>
        <v>515</v>
      </c>
      <c r="E105" s="2">
        <f>VLOOKUP(H105&amp;"503021",[1]Sheet1!$M$1:$O$65000,3,0)</f>
        <v>674</v>
      </c>
      <c r="F105" s="2">
        <f>VLOOKUP(H105&amp;"503022",[1]Sheet1!$M$1:$O$65000,3,0)</f>
        <v>850</v>
      </c>
      <c r="G105" s="2" t="e">
        <f>VLOOKUP(H105&amp;"503034",[1]Sheet1!$M$1:$O$65000,3,0)</f>
        <v>#N/A</v>
      </c>
      <c r="H105" s="1" t="s">
        <v>1680</v>
      </c>
      <c r="I105" s="1" t="s">
        <v>1320</v>
      </c>
      <c r="J105" s="1" t="s">
        <v>1234</v>
      </c>
      <c r="K105" s="1" t="s">
        <v>1451</v>
      </c>
      <c r="L105" s="1" t="s">
        <v>54</v>
      </c>
      <c r="M105" s="1" t="s">
        <v>1300</v>
      </c>
      <c r="O105" s="1" t="s">
        <v>477</v>
      </c>
      <c r="P105" s="1" t="s">
        <v>478</v>
      </c>
      <c r="Q105" s="1" t="s">
        <v>479</v>
      </c>
      <c r="R105" s="1" t="s">
        <v>39</v>
      </c>
      <c r="S105" s="1" t="s">
        <v>1682</v>
      </c>
      <c r="T105" s="1" t="s">
        <v>1678</v>
      </c>
      <c r="U105" s="1" t="s">
        <v>1645</v>
      </c>
      <c r="V105" s="1" t="s">
        <v>448</v>
      </c>
      <c r="W105" s="1" t="s">
        <v>1239</v>
      </c>
      <c r="X105" s="1" t="s">
        <v>41</v>
      </c>
      <c r="Y105" s="1" t="s">
        <v>60</v>
      </c>
      <c r="Z105" s="1" t="s">
        <v>473</v>
      </c>
      <c r="AA105" s="1" t="s">
        <v>1300</v>
      </c>
      <c r="AB105" s="1" t="s">
        <v>44</v>
      </c>
      <c r="AC105" s="1" t="s">
        <v>45</v>
      </c>
      <c r="AD105" s="1" t="s">
        <v>44</v>
      </c>
      <c r="AE105" s="1" t="s">
        <v>46</v>
      </c>
      <c r="AH105" s="1" t="s">
        <v>47</v>
      </c>
      <c r="AI105" s="1" t="s">
        <v>255</v>
      </c>
      <c r="AJ105" s="1" t="s">
        <v>254</v>
      </c>
      <c r="AK105" s="1" t="s">
        <v>51</v>
      </c>
      <c r="AL105" s="1" t="s">
        <v>112</v>
      </c>
      <c r="AN105" s="1" t="s">
        <v>116</v>
      </c>
      <c r="AO105" s="1" t="s">
        <v>53</v>
      </c>
      <c r="AP105" s="3" t="s">
        <v>61</v>
      </c>
      <c r="AQ105" s="3" t="s">
        <v>2328</v>
      </c>
    </row>
    <row r="106" spans="2:43" x14ac:dyDescent="0.2">
      <c r="B106" s="3" t="s">
        <v>2319</v>
      </c>
      <c r="C106" s="2" t="str">
        <f>VLOOKUP(H106,[1]Sheet2!$A$1:$N$64993,13,0)</f>
        <v>TOEIC</v>
      </c>
      <c r="D106" s="2" t="str">
        <f>VLOOKUP(H106,[1]Sheet2!$A$1:$N$64999,14,0)</f>
        <v>525</v>
      </c>
      <c r="E106" s="2">
        <f>VLOOKUP(H106&amp;"503021",[1]Sheet1!$M$1:$O$65000,3,0)</f>
        <v>885</v>
      </c>
      <c r="F106" s="2">
        <f>VLOOKUP(H106&amp;"503022",[1]Sheet1!$M$1:$O$65000,3,0)</f>
        <v>850</v>
      </c>
      <c r="G106" s="2" t="e">
        <f>VLOOKUP(H106&amp;"503034",[1]Sheet1!$M$1:$O$65000,3,0)</f>
        <v>#N/A</v>
      </c>
      <c r="H106" s="1" t="s">
        <v>1683</v>
      </c>
      <c r="I106" s="1" t="s">
        <v>1316</v>
      </c>
      <c r="J106" s="1" t="s">
        <v>1234</v>
      </c>
      <c r="K106" s="1" t="s">
        <v>1478</v>
      </c>
      <c r="L106" s="1" t="s">
        <v>54</v>
      </c>
      <c r="M106" s="1" t="s">
        <v>1684</v>
      </c>
      <c r="O106" s="1" t="s">
        <v>481</v>
      </c>
      <c r="P106" s="1" t="s">
        <v>475</v>
      </c>
      <c r="Q106" s="1" t="s">
        <v>482</v>
      </c>
      <c r="R106" s="1" t="s">
        <v>39</v>
      </c>
      <c r="S106" s="1" t="s">
        <v>1685</v>
      </c>
      <c r="T106" s="1" t="s">
        <v>1686</v>
      </c>
      <c r="U106" s="1" t="s">
        <v>1645</v>
      </c>
      <c r="V106" s="1" t="s">
        <v>448</v>
      </c>
      <c r="W106" s="1" t="s">
        <v>1238</v>
      </c>
      <c r="X106" s="1" t="s">
        <v>41</v>
      </c>
      <c r="Y106" s="1" t="s">
        <v>133</v>
      </c>
      <c r="Z106" s="1" t="s">
        <v>480</v>
      </c>
      <c r="AA106" s="1" t="s">
        <v>1318</v>
      </c>
      <c r="AB106" s="1" t="s">
        <v>44</v>
      </c>
      <c r="AC106" s="1" t="s">
        <v>45</v>
      </c>
      <c r="AD106" s="1" t="s">
        <v>44</v>
      </c>
      <c r="AE106" s="1" t="s">
        <v>46</v>
      </c>
      <c r="AH106" s="1" t="s">
        <v>47</v>
      </c>
      <c r="AI106" s="1" t="s">
        <v>135</v>
      </c>
      <c r="AJ106" s="1" t="s">
        <v>134</v>
      </c>
      <c r="AK106" s="1" t="s">
        <v>51</v>
      </c>
      <c r="AL106" s="1" t="s">
        <v>52</v>
      </c>
      <c r="AN106" s="1" t="s">
        <v>42</v>
      </c>
      <c r="AO106" s="1" t="s">
        <v>53</v>
      </c>
      <c r="AP106" s="3" t="s">
        <v>61</v>
      </c>
      <c r="AQ106" s="3" t="s">
        <v>2328</v>
      </c>
    </row>
    <row r="107" spans="2:43" x14ac:dyDescent="0.2">
      <c r="B107" s="3" t="s">
        <v>2319</v>
      </c>
      <c r="C107" s="2" t="str">
        <f>VLOOKUP(H107,[1]Sheet2!$A$1:$N$64993,13,0)</f>
        <v>TOEIC</v>
      </c>
      <c r="D107" s="2" t="str">
        <f>VLOOKUP(H107,[1]Sheet2!$A$1:$N$64999,14,0)</f>
        <v>680</v>
      </c>
      <c r="E107" s="2">
        <f>VLOOKUP(H107&amp;"503021",[1]Sheet1!$M$1:$O$65000,3,0)</f>
        <v>769</v>
      </c>
      <c r="F107" s="2">
        <f>VLOOKUP(H107&amp;"503022",[1]Sheet1!$M$1:$O$65000,3,0)</f>
        <v>850</v>
      </c>
      <c r="G107" s="2" t="e">
        <f>VLOOKUP(H107&amp;"503034",[1]Sheet1!$M$1:$O$65000,3,0)</f>
        <v>#N/A</v>
      </c>
      <c r="H107" s="1" t="s">
        <v>1687</v>
      </c>
      <c r="I107" s="1" t="s">
        <v>1233</v>
      </c>
      <c r="J107" s="1" t="s">
        <v>1234</v>
      </c>
      <c r="K107" s="1" t="s">
        <v>1456</v>
      </c>
      <c r="L107" s="1" t="s">
        <v>54</v>
      </c>
      <c r="M107" s="1" t="s">
        <v>1300</v>
      </c>
      <c r="O107" s="1" t="s">
        <v>299</v>
      </c>
      <c r="P107" s="1" t="s">
        <v>484</v>
      </c>
      <c r="Q107" s="1" t="s">
        <v>485</v>
      </c>
      <c r="S107" s="1" t="s">
        <v>1688</v>
      </c>
      <c r="T107" s="1" t="s">
        <v>1689</v>
      </c>
      <c r="U107" s="1" t="s">
        <v>1645</v>
      </c>
      <c r="V107" s="1" t="s">
        <v>448</v>
      </c>
      <c r="W107" s="1" t="s">
        <v>1238</v>
      </c>
      <c r="X107" s="1" t="s">
        <v>41</v>
      </c>
      <c r="Y107" s="1" t="s">
        <v>133</v>
      </c>
      <c r="Z107" s="1" t="s">
        <v>483</v>
      </c>
      <c r="AA107" s="1" t="s">
        <v>1244</v>
      </c>
      <c r="AB107" s="1" t="s">
        <v>44</v>
      </c>
      <c r="AC107" s="1" t="s">
        <v>45</v>
      </c>
      <c r="AD107" s="1" t="s">
        <v>44</v>
      </c>
      <c r="AE107" s="1" t="s">
        <v>46</v>
      </c>
      <c r="AH107" s="1" t="s">
        <v>47</v>
      </c>
      <c r="AI107" s="1" t="s">
        <v>49</v>
      </c>
      <c r="AJ107" s="1" t="s">
        <v>50</v>
      </c>
      <c r="AK107" s="1" t="s">
        <v>51</v>
      </c>
      <c r="AL107" s="1" t="s">
        <v>52</v>
      </c>
      <c r="AM107" s="3" t="s">
        <v>48</v>
      </c>
      <c r="AN107" s="1" t="s">
        <v>42</v>
      </c>
      <c r="AO107" s="1" t="s">
        <v>66</v>
      </c>
      <c r="AP107" s="3" t="s">
        <v>61</v>
      </c>
      <c r="AQ107" s="3" t="s">
        <v>2328</v>
      </c>
    </row>
    <row r="108" spans="2:43" x14ac:dyDescent="0.2">
      <c r="B108" s="3" t="s">
        <v>2319</v>
      </c>
      <c r="C108" s="2" t="str">
        <f>VLOOKUP(H108,[1]Sheet2!$A$1:$N$64993,13,0)</f>
        <v>TOEIC</v>
      </c>
      <c r="D108" s="2" t="str">
        <f>VLOOKUP(H108,[1]Sheet2!$A$1:$N$64999,14,0)</f>
        <v>510</v>
      </c>
      <c r="E108" s="2">
        <f>VLOOKUP(H108&amp;"503021",[1]Sheet1!$M$1:$O$65000,3,0)</f>
        <v>723</v>
      </c>
      <c r="F108" s="2">
        <f>VLOOKUP(H108&amp;"503022",[1]Sheet1!$M$1:$O$65000,3,0)</f>
        <v>925</v>
      </c>
      <c r="G108" s="2" t="e">
        <f>VLOOKUP(H108&amp;"503034",[1]Sheet1!$M$1:$O$65000,3,0)</f>
        <v>#N/A</v>
      </c>
      <c r="H108" s="1" t="s">
        <v>1690</v>
      </c>
      <c r="I108" s="1" t="s">
        <v>1233</v>
      </c>
      <c r="J108" s="1" t="s">
        <v>1234</v>
      </c>
      <c r="K108" s="1" t="s">
        <v>1257</v>
      </c>
      <c r="L108" s="1" t="s">
        <v>34</v>
      </c>
      <c r="M108" s="1" t="s">
        <v>1244</v>
      </c>
      <c r="O108" s="1" t="s">
        <v>486</v>
      </c>
      <c r="P108" s="1" t="s">
        <v>487</v>
      </c>
      <c r="Q108" s="1" t="s">
        <v>488</v>
      </c>
      <c r="R108" s="1" t="s">
        <v>39</v>
      </c>
      <c r="S108" s="1" t="s">
        <v>1691</v>
      </c>
      <c r="T108" s="1" t="s">
        <v>1689</v>
      </c>
      <c r="U108" s="1" t="s">
        <v>1645</v>
      </c>
      <c r="V108" s="1" t="s">
        <v>448</v>
      </c>
      <c r="W108" s="1" t="s">
        <v>1238</v>
      </c>
      <c r="X108" s="1" t="s">
        <v>41</v>
      </c>
      <c r="Y108" s="1" t="s">
        <v>241</v>
      </c>
      <c r="Z108" s="1" t="s">
        <v>483</v>
      </c>
      <c r="AA108" s="1" t="s">
        <v>1244</v>
      </c>
      <c r="AB108" s="1" t="s">
        <v>44</v>
      </c>
      <c r="AC108" s="1" t="s">
        <v>45</v>
      </c>
      <c r="AD108" s="1" t="s">
        <v>44</v>
      </c>
      <c r="AE108" s="1" t="s">
        <v>46</v>
      </c>
      <c r="AH108" s="1" t="s">
        <v>47</v>
      </c>
      <c r="AI108" s="1" t="s">
        <v>49</v>
      </c>
      <c r="AJ108" s="1" t="s">
        <v>50</v>
      </c>
      <c r="AK108" s="1" t="s">
        <v>51</v>
      </c>
      <c r="AL108" s="1" t="s">
        <v>52</v>
      </c>
      <c r="AM108" s="3" t="s">
        <v>48</v>
      </c>
      <c r="AN108" s="1" t="s">
        <v>42</v>
      </c>
      <c r="AO108" s="1" t="s">
        <v>53</v>
      </c>
      <c r="AP108" s="3" t="s">
        <v>61</v>
      </c>
      <c r="AQ108" s="3" t="s">
        <v>2328</v>
      </c>
    </row>
    <row r="109" spans="2:43" x14ac:dyDescent="0.2">
      <c r="B109" s="3" t="s">
        <v>2319</v>
      </c>
      <c r="C109" s="2" t="str">
        <f>VLOOKUP(H109,[1]Sheet2!$A$1:$N$64993,13,0)</f>
        <v>TOEIC</v>
      </c>
      <c r="D109" s="2" t="str">
        <f>VLOOKUP(H109,[1]Sheet2!$A$1:$N$64999,14,0)</f>
        <v>660</v>
      </c>
      <c r="E109" s="2">
        <f>VLOOKUP(H109&amp;"503021",[1]Sheet1!$M$1:$O$65000,3,0)</f>
        <v>723</v>
      </c>
      <c r="F109" s="2">
        <f>VLOOKUP(H109&amp;"503022",[1]Sheet1!$M$1:$O$65000,3,0)</f>
        <v>578</v>
      </c>
      <c r="G109" s="2" t="e">
        <f>VLOOKUP(H109&amp;"503034",[1]Sheet1!$M$1:$O$65000,3,0)</f>
        <v>#N/A</v>
      </c>
      <c r="H109" s="1" t="s">
        <v>1692</v>
      </c>
      <c r="I109" s="1" t="s">
        <v>1233</v>
      </c>
      <c r="J109" s="1" t="s">
        <v>1234</v>
      </c>
      <c r="K109" s="1" t="s">
        <v>1471</v>
      </c>
      <c r="L109" s="1" t="s">
        <v>54</v>
      </c>
      <c r="M109" s="1" t="s">
        <v>1300</v>
      </c>
      <c r="O109" s="1" t="s">
        <v>489</v>
      </c>
      <c r="P109" s="1" t="s">
        <v>490</v>
      </c>
      <c r="Q109" s="1" t="s">
        <v>1693</v>
      </c>
      <c r="R109" s="1" t="s">
        <v>39</v>
      </c>
      <c r="S109" s="1" t="s">
        <v>1694</v>
      </c>
      <c r="T109" s="1" t="s">
        <v>1689</v>
      </c>
      <c r="U109" s="1" t="s">
        <v>1645</v>
      </c>
      <c r="V109" s="1" t="s">
        <v>448</v>
      </c>
      <c r="W109" s="1" t="s">
        <v>1238</v>
      </c>
      <c r="X109" s="1" t="s">
        <v>41</v>
      </c>
      <c r="Y109" s="1" t="s">
        <v>133</v>
      </c>
      <c r="Z109" s="1" t="s">
        <v>483</v>
      </c>
      <c r="AA109" s="1" t="s">
        <v>1244</v>
      </c>
      <c r="AB109" s="1" t="s">
        <v>44</v>
      </c>
      <c r="AC109" s="1" t="s">
        <v>45</v>
      </c>
      <c r="AD109" s="1" t="s">
        <v>44</v>
      </c>
      <c r="AE109" s="1" t="s">
        <v>46</v>
      </c>
      <c r="AH109" s="1" t="s">
        <v>47</v>
      </c>
      <c r="AI109" s="1" t="s">
        <v>49</v>
      </c>
      <c r="AJ109" s="1" t="s">
        <v>50</v>
      </c>
      <c r="AK109" s="1" t="s">
        <v>51</v>
      </c>
      <c r="AL109" s="1" t="s">
        <v>52</v>
      </c>
      <c r="AM109" s="3" t="s">
        <v>48</v>
      </c>
      <c r="AN109" s="1" t="s">
        <v>42</v>
      </c>
      <c r="AO109" s="1" t="s">
        <v>53</v>
      </c>
      <c r="AP109" s="3" t="s">
        <v>61</v>
      </c>
      <c r="AQ109" s="3" t="s">
        <v>2328</v>
      </c>
    </row>
    <row r="110" spans="2:43" x14ac:dyDescent="0.2">
      <c r="B110" s="3" t="s">
        <v>2319</v>
      </c>
      <c r="C110" s="2" t="str">
        <f>VLOOKUP(H110,[1]Sheet2!$A$1:$N$64993,13,0)</f>
        <v>TOEIC</v>
      </c>
      <c r="D110" s="2" t="str">
        <f>VLOOKUP(H110,[1]Sheet2!$A$1:$N$64999,14,0)</f>
        <v>620</v>
      </c>
      <c r="E110" s="2">
        <f>VLOOKUP(H110&amp;"503021",[1]Sheet1!$M$1:$O$65000,3,0)</f>
        <v>908</v>
      </c>
      <c r="F110" s="2">
        <f>VLOOKUP(H110&amp;"503022",[1]Sheet1!$M$1:$O$65000,3,0)</f>
        <v>825</v>
      </c>
      <c r="G110" s="2" t="e">
        <f>VLOOKUP(H110&amp;"503034",[1]Sheet1!$M$1:$O$65000,3,0)</f>
        <v>#N/A</v>
      </c>
      <c r="H110" s="1" t="s">
        <v>1695</v>
      </c>
      <c r="I110" s="1" t="s">
        <v>1233</v>
      </c>
      <c r="J110" s="1" t="s">
        <v>1234</v>
      </c>
      <c r="K110" s="1" t="s">
        <v>1611</v>
      </c>
      <c r="L110" s="1" t="s">
        <v>54</v>
      </c>
      <c r="M110" s="1" t="s">
        <v>1244</v>
      </c>
      <c r="O110" s="1" t="s">
        <v>248</v>
      </c>
      <c r="P110" s="1" t="s">
        <v>357</v>
      </c>
      <c r="Q110" s="1" t="s">
        <v>1696</v>
      </c>
      <c r="R110" s="1" t="s">
        <v>39</v>
      </c>
      <c r="S110" s="1" t="s">
        <v>1691</v>
      </c>
      <c r="T110" s="1" t="s">
        <v>1689</v>
      </c>
      <c r="U110" s="1" t="s">
        <v>1645</v>
      </c>
      <c r="V110" s="1" t="s">
        <v>448</v>
      </c>
      <c r="W110" s="1" t="s">
        <v>1238</v>
      </c>
      <c r="X110" s="1" t="s">
        <v>41</v>
      </c>
      <c r="Y110" s="1" t="s">
        <v>133</v>
      </c>
      <c r="Z110" s="1" t="s">
        <v>483</v>
      </c>
      <c r="AA110" s="1" t="s">
        <v>1244</v>
      </c>
      <c r="AB110" s="1" t="s">
        <v>44</v>
      </c>
      <c r="AC110" s="1" t="s">
        <v>45</v>
      </c>
      <c r="AD110" s="1" t="s">
        <v>44</v>
      </c>
      <c r="AE110" s="1" t="s">
        <v>46</v>
      </c>
      <c r="AH110" s="1" t="s">
        <v>47</v>
      </c>
      <c r="AI110" s="1" t="s">
        <v>49</v>
      </c>
      <c r="AJ110" s="1" t="s">
        <v>50</v>
      </c>
      <c r="AK110" s="1" t="s">
        <v>51</v>
      </c>
      <c r="AL110" s="1" t="s">
        <v>52</v>
      </c>
      <c r="AM110" s="3" t="s">
        <v>48</v>
      </c>
      <c r="AN110" s="1" t="s">
        <v>42</v>
      </c>
      <c r="AO110" s="1" t="s">
        <v>53</v>
      </c>
      <c r="AP110" s="3" t="s">
        <v>61</v>
      </c>
      <c r="AQ110" s="3" t="s">
        <v>2328</v>
      </c>
    </row>
    <row r="111" spans="2:43" x14ac:dyDescent="0.2">
      <c r="B111" s="3" t="s">
        <v>2319</v>
      </c>
      <c r="C111" s="2" t="str">
        <f>VLOOKUP(H111,[1]Sheet2!$A$1:$N$64993,13,0)</f>
        <v>TOEIC</v>
      </c>
      <c r="D111" s="2" t="str">
        <f>VLOOKUP(H111,[1]Sheet2!$A$1:$N$64999,14,0)</f>
        <v>585</v>
      </c>
      <c r="E111" s="2">
        <f>VLOOKUP(H111&amp;"503021",[1]Sheet1!$M$1:$O$65000,3,0)</f>
        <v>570</v>
      </c>
      <c r="F111" s="2">
        <f>VLOOKUP(H111&amp;"503022",[1]Sheet1!$M$1:$O$65000,3,0)</f>
        <v>950</v>
      </c>
      <c r="G111" s="2" t="e">
        <f>VLOOKUP(H111&amp;"503034",[1]Sheet1!$M$1:$O$65000,3,0)</f>
        <v>#N/A</v>
      </c>
      <c r="H111" s="1" t="s">
        <v>1697</v>
      </c>
      <c r="I111" s="1" t="s">
        <v>1233</v>
      </c>
      <c r="J111" s="1" t="s">
        <v>1234</v>
      </c>
      <c r="K111" s="1" t="s">
        <v>1698</v>
      </c>
      <c r="L111" s="1" t="s">
        <v>54</v>
      </c>
      <c r="M111" s="1" t="s">
        <v>1244</v>
      </c>
      <c r="O111" s="1" t="s">
        <v>491</v>
      </c>
      <c r="P111" s="1" t="s">
        <v>492</v>
      </c>
      <c r="Q111" s="1" t="s">
        <v>493</v>
      </c>
      <c r="R111" s="1" t="s">
        <v>39</v>
      </c>
      <c r="S111" s="1" t="s">
        <v>1688</v>
      </c>
      <c r="T111" s="1" t="s">
        <v>1689</v>
      </c>
      <c r="U111" s="1" t="s">
        <v>1645</v>
      </c>
      <c r="V111" s="1" t="s">
        <v>448</v>
      </c>
      <c r="W111" s="1" t="s">
        <v>1238</v>
      </c>
      <c r="X111" s="1" t="s">
        <v>41</v>
      </c>
      <c r="Y111" s="1" t="s">
        <v>77</v>
      </c>
      <c r="Z111" s="1" t="s">
        <v>483</v>
      </c>
      <c r="AA111" s="1" t="s">
        <v>1244</v>
      </c>
      <c r="AB111" s="1" t="s">
        <v>44</v>
      </c>
      <c r="AC111" s="1" t="s">
        <v>45</v>
      </c>
      <c r="AD111" s="1" t="s">
        <v>44</v>
      </c>
      <c r="AE111" s="1" t="s">
        <v>46</v>
      </c>
      <c r="AH111" s="1" t="s">
        <v>47</v>
      </c>
      <c r="AI111" s="1" t="s">
        <v>49</v>
      </c>
      <c r="AJ111" s="1" t="s">
        <v>50</v>
      </c>
      <c r="AK111" s="1" t="s">
        <v>51</v>
      </c>
      <c r="AL111" s="1" t="s">
        <v>52</v>
      </c>
      <c r="AM111" s="3" t="s">
        <v>48</v>
      </c>
      <c r="AN111" s="1" t="s">
        <v>42</v>
      </c>
      <c r="AO111" s="1" t="s">
        <v>53</v>
      </c>
      <c r="AP111" s="3" t="s">
        <v>61</v>
      </c>
      <c r="AQ111" s="3" t="s">
        <v>2328</v>
      </c>
    </row>
    <row r="112" spans="2:43" x14ac:dyDescent="0.2">
      <c r="B112" s="3" t="s">
        <v>2319</v>
      </c>
      <c r="C112" s="2" t="str">
        <f>VLOOKUP(H112,[1]Sheet2!$A$1:$N$64993,13,0)</f>
        <v>TOEIC</v>
      </c>
      <c r="D112" s="2" t="str">
        <f>VLOOKUP(H112,[1]Sheet2!$A$1:$N$64999,14,0)</f>
        <v>655</v>
      </c>
      <c r="E112" s="2">
        <f>VLOOKUP(H112&amp;"503021",[1]Sheet1!$M$1:$O$65000,3,0)</f>
        <v>815</v>
      </c>
      <c r="F112" s="2">
        <f>VLOOKUP(H112&amp;"503022",[1]Sheet1!$M$1:$O$65000,3,0)</f>
        <v>670</v>
      </c>
      <c r="G112" s="2" t="e">
        <f>VLOOKUP(H112&amp;"503034",[1]Sheet1!$M$1:$O$65000,3,0)</f>
        <v>#N/A</v>
      </c>
      <c r="H112" s="1" t="s">
        <v>1700</v>
      </c>
      <c r="I112" s="1" t="s">
        <v>1233</v>
      </c>
      <c r="J112" s="1" t="s">
        <v>1234</v>
      </c>
      <c r="K112" s="1" t="s">
        <v>1319</v>
      </c>
      <c r="L112" s="1" t="s">
        <v>54</v>
      </c>
      <c r="M112" s="1" t="s">
        <v>1244</v>
      </c>
      <c r="O112" s="1" t="s">
        <v>494</v>
      </c>
      <c r="P112" s="1" t="s">
        <v>495</v>
      </c>
      <c r="Q112" s="1" t="s">
        <v>496</v>
      </c>
      <c r="R112" s="1" t="s">
        <v>39</v>
      </c>
      <c r="S112" s="1" t="s">
        <v>1694</v>
      </c>
      <c r="T112" s="1" t="s">
        <v>1689</v>
      </c>
      <c r="U112" s="1" t="s">
        <v>1645</v>
      </c>
      <c r="V112" s="1" t="s">
        <v>448</v>
      </c>
      <c r="W112" s="1" t="s">
        <v>1238</v>
      </c>
      <c r="X112" s="1" t="s">
        <v>41</v>
      </c>
      <c r="Y112" s="1" t="s">
        <v>497</v>
      </c>
      <c r="Z112" s="1" t="s">
        <v>483</v>
      </c>
      <c r="AA112" s="1" t="s">
        <v>1244</v>
      </c>
      <c r="AB112" s="1" t="s">
        <v>44</v>
      </c>
      <c r="AC112" s="1" t="s">
        <v>45</v>
      </c>
      <c r="AD112" s="1" t="s">
        <v>44</v>
      </c>
      <c r="AE112" s="1" t="s">
        <v>46</v>
      </c>
      <c r="AH112" s="1" t="s">
        <v>47</v>
      </c>
      <c r="AI112" s="1" t="s">
        <v>49</v>
      </c>
      <c r="AJ112" s="1" t="s">
        <v>50</v>
      </c>
      <c r="AK112" s="1" t="s">
        <v>51</v>
      </c>
      <c r="AL112" s="1" t="s">
        <v>52</v>
      </c>
      <c r="AM112" s="3" t="s">
        <v>48</v>
      </c>
      <c r="AN112" s="1" t="s">
        <v>42</v>
      </c>
      <c r="AO112" s="1" t="s">
        <v>53</v>
      </c>
      <c r="AP112" s="3" t="s">
        <v>61</v>
      </c>
      <c r="AQ112" s="3" t="s">
        <v>2328</v>
      </c>
    </row>
    <row r="113" spans="2:43" x14ac:dyDescent="0.2">
      <c r="B113" s="3" t="s">
        <v>2319</v>
      </c>
      <c r="C113" s="2" t="str">
        <f>VLOOKUP(H113,[1]Sheet2!$A$1:$N$64993,13,0)</f>
        <v>TOEIC</v>
      </c>
      <c r="D113" s="2" t="str">
        <f>VLOOKUP(H113,[1]Sheet2!$A$1:$N$64999,14,0)</f>
        <v>720</v>
      </c>
      <c r="E113" s="2">
        <f>VLOOKUP(H113&amp;"503021",[1]Sheet1!$M$1:$O$65000,3,0)</f>
        <v>885</v>
      </c>
      <c r="F113" s="2">
        <f>VLOOKUP(H113&amp;"503022",[1]Sheet1!$M$1:$O$65000,3,0)</f>
        <v>750</v>
      </c>
      <c r="G113" s="2" t="e">
        <f>VLOOKUP(H113&amp;"503034",[1]Sheet1!$M$1:$O$65000,3,0)</f>
        <v>#N/A</v>
      </c>
      <c r="H113" s="1" t="s">
        <v>1701</v>
      </c>
      <c r="I113" s="1" t="s">
        <v>1679</v>
      </c>
      <c r="J113" s="1" t="s">
        <v>1234</v>
      </c>
      <c r="K113" s="1" t="s">
        <v>1305</v>
      </c>
      <c r="L113" s="1" t="s">
        <v>54</v>
      </c>
      <c r="M113" s="1" t="s">
        <v>1318</v>
      </c>
      <c r="O113" s="1" t="s">
        <v>499</v>
      </c>
      <c r="P113" s="1" t="s">
        <v>500</v>
      </c>
      <c r="Q113" s="1" t="s">
        <v>501</v>
      </c>
      <c r="S113" s="1" t="s">
        <v>1702</v>
      </c>
      <c r="T113" s="1" t="s">
        <v>1703</v>
      </c>
      <c r="U113" s="1" t="s">
        <v>1645</v>
      </c>
      <c r="V113" s="1" t="s">
        <v>448</v>
      </c>
      <c r="W113" s="1" t="s">
        <v>1238</v>
      </c>
      <c r="X113" s="1" t="s">
        <v>41</v>
      </c>
      <c r="Y113" s="1" t="s">
        <v>133</v>
      </c>
      <c r="Z113" s="1" t="s">
        <v>498</v>
      </c>
      <c r="AA113" s="1" t="s">
        <v>1460</v>
      </c>
      <c r="AB113" s="1" t="s">
        <v>44</v>
      </c>
      <c r="AC113" s="1" t="s">
        <v>45</v>
      </c>
      <c r="AD113" s="1" t="s">
        <v>44</v>
      </c>
      <c r="AE113" s="1" t="s">
        <v>46</v>
      </c>
      <c r="AH113" s="1" t="s">
        <v>47</v>
      </c>
      <c r="AI113" s="1" t="s">
        <v>503</v>
      </c>
      <c r="AJ113" s="1" t="s">
        <v>502</v>
      </c>
      <c r="AK113" s="1" t="s">
        <v>51</v>
      </c>
      <c r="AL113" s="1" t="s">
        <v>52</v>
      </c>
      <c r="AN113" s="1" t="s">
        <v>42</v>
      </c>
      <c r="AO113" s="1" t="s">
        <v>66</v>
      </c>
      <c r="AP113" s="3" t="s">
        <v>61</v>
      </c>
      <c r="AQ113" s="3" t="s">
        <v>2328</v>
      </c>
    </row>
    <row r="114" spans="2:43" x14ac:dyDescent="0.2">
      <c r="B114" s="3" t="s">
        <v>2319</v>
      </c>
      <c r="C114" s="2" t="str">
        <f>VLOOKUP(H114,[1]Sheet2!$A$1:$N$64993,13,0)</f>
        <v>TOEIC</v>
      </c>
      <c r="D114" s="2" t="str">
        <f>VLOOKUP(H114,[1]Sheet2!$A$1:$N$64999,14,0)</f>
        <v>660</v>
      </c>
      <c r="E114" s="2">
        <f>VLOOKUP(H114&amp;"503021",[1]Sheet1!$M$1:$O$65000,3,0)</f>
        <v>954</v>
      </c>
      <c r="F114" s="2">
        <f>VLOOKUP(H114&amp;"503022",[1]Sheet1!$M$1:$O$65000,3,0)</f>
        <v>975</v>
      </c>
      <c r="G114" s="2" t="e">
        <f>VLOOKUP(H114&amp;"503034",[1]Sheet1!$M$1:$O$65000,3,0)</f>
        <v>#N/A</v>
      </c>
      <c r="H114" s="1" t="s">
        <v>1705</v>
      </c>
      <c r="I114" s="1" t="s">
        <v>1328</v>
      </c>
      <c r="J114" s="1" t="s">
        <v>1234</v>
      </c>
      <c r="K114" s="1" t="s">
        <v>1359</v>
      </c>
      <c r="L114" s="1" t="s">
        <v>54</v>
      </c>
      <c r="M114" s="1" t="s">
        <v>1279</v>
      </c>
      <c r="O114" s="1" t="s">
        <v>505</v>
      </c>
      <c r="P114" s="1" t="s">
        <v>131</v>
      </c>
      <c r="Q114" s="1" t="s">
        <v>506</v>
      </c>
      <c r="S114" s="1" t="s">
        <v>1706</v>
      </c>
      <c r="T114" s="1" t="s">
        <v>1707</v>
      </c>
      <c r="U114" s="1" t="s">
        <v>1645</v>
      </c>
      <c r="V114" s="1" t="s">
        <v>507</v>
      </c>
      <c r="W114" s="1" t="s">
        <v>1250</v>
      </c>
      <c r="X114" s="1" t="s">
        <v>41</v>
      </c>
      <c r="Y114" s="1" t="s">
        <v>253</v>
      </c>
      <c r="Z114" s="1" t="s">
        <v>504</v>
      </c>
      <c r="AA114" s="1" t="s">
        <v>1279</v>
      </c>
      <c r="AB114" s="1" t="s">
        <v>44</v>
      </c>
      <c r="AC114" s="1" t="s">
        <v>45</v>
      </c>
      <c r="AD114" s="1" t="s">
        <v>44</v>
      </c>
      <c r="AE114" s="1" t="s">
        <v>46</v>
      </c>
      <c r="AH114" s="1" t="s">
        <v>47</v>
      </c>
      <c r="AI114" s="1" t="s">
        <v>145</v>
      </c>
      <c r="AJ114" s="1" t="s">
        <v>146</v>
      </c>
      <c r="AK114" s="1" t="s">
        <v>64</v>
      </c>
      <c r="AL114" s="1" t="s">
        <v>65</v>
      </c>
      <c r="AN114" s="1" t="s">
        <v>90</v>
      </c>
      <c r="AO114" s="1" t="s">
        <v>66</v>
      </c>
      <c r="AP114" s="3" t="s">
        <v>61</v>
      </c>
      <c r="AQ114" s="3" t="s">
        <v>2328</v>
      </c>
    </row>
    <row r="115" spans="2:43" x14ac:dyDescent="0.2">
      <c r="B115" s="3" t="s">
        <v>2319</v>
      </c>
      <c r="C115" s="2" t="str">
        <f>VLOOKUP(H115,[1]Sheet2!$A$1:$N$64993,13,0)</f>
        <v>TOEIC</v>
      </c>
      <c r="D115" s="2" t="str">
        <f>VLOOKUP(H115,[1]Sheet2!$A$1:$N$64999,14,0)</f>
        <v>585</v>
      </c>
      <c r="E115" s="2">
        <f>VLOOKUP(H115&amp;"503021",[1]Sheet1!$M$1:$O$65000,3,0)</f>
        <v>977</v>
      </c>
      <c r="F115" s="2">
        <f>VLOOKUP(H115&amp;"503022",[1]Sheet1!$M$1:$O$65000,3,0)</f>
        <v>800</v>
      </c>
      <c r="G115" s="2" t="e">
        <f>VLOOKUP(H115&amp;"503034",[1]Sheet1!$M$1:$O$65000,3,0)</f>
        <v>#N/A</v>
      </c>
      <c r="H115" s="1" t="s">
        <v>1708</v>
      </c>
      <c r="I115" s="1" t="s">
        <v>1328</v>
      </c>
      <c r="J115" s="1" t="s">
        <v>1234</v>
      </c>
      <c r="K115" s="1" t="s">
        <v>1709</v>
      </c>
      <c r="L115" s="1" t="s">
        <v>34</v>
      </c>
      <c r="M115" s="1" t="s">
        <v>1279</v>
      </c>
      <c r="O115" s="1" t="s">
        <v>508</v>
      </c>
      <c r="P115" s="1" t="s">
        <v>509</v>
      </c>
      <c r="Q115" s="1" t="s">
        <v>510</v>
      </c>
      <c r="S115" s="1" t="s">
        <v>1710</v>
      </c>
      <c r="T115" s="1" t="s">
        <v>1707</v>
      </c>
      <c r="U115" s="1" t="s">
        <v>1645</v>
      </c>
      <c r="V115" s="1" t="s">
        <v>507</v>
      </c>
      <c r="W115" s="1" t="s">
        <v>1250</v>
      </c>
      <c r="X115" s="1" t="s">
        <v>41</v>
      </c>
      <c r="Y115" s="1" t="s">
        <v>77</v>
      </c>
      <c r="Z115" s="1" t="s">
        <v>504</v>
      </c>
      <c r="AA115" s="1" t="s">
        <v>1279</v>
      </c>
      <c r="AB115" s="1" t="s">
        <v>44</v>
      </c>
      <c r="AC115" s="1" t="s">
        <v>45</v>
      </c>
      <c r="AD115" s="1" t="s">
        <v>44</v>
      </c>
      <c r="AE115" s="1" t="s">
        <v>46</v>
      </c>
      <c r="AH115" s="1" t="s">
        <v>47</v>
      </c>
      <c r="AI115" s="1" t="s">
        <v>145</v>
      </c>
      <c r="AJ115" s="1" t="s">
        <v>146</v>
      </c>
      <c r="AK115" s="1" t="s">
        <v>64</v>
      </c>
      <c r="AL115" s="1" t="s">
        <v>65</v>
      </c>
      <c r="AN115" s="1" t="s">
        <v>90</v>
      </c>
      <c r="AO115" s="1" t="s">
        <v>66</v>
      </c>
      <c r="AP115" s="3" t="s">
        <v>61</v>
      </c>
      <c r="AQ115" s="3" t="s">
        <v>2328</v>
      </c>
    </row>
    <row r="116" spans="2:43" x14ac:dyDescent="0.2">
      <c r="B116" s="3" t="s">
        <v>2319</v>
      </c>
      <c r="C116" s="2" t="str">
        <f>VLOOKUP(H116,[1]Sheet2!$A$1:$N$64993,13,0)</f>
        <v>TOEIC</v>
      </c>
      <c r="D116" s="2" t="str">
        <f>VLOOKUP(H116,[1]Sheet2!$A$1:$N$64999,14,0)</f>
        <v>500</v>
      </c>
      <c r="E116" s="2">
        <f>VLOOKUP(H116&amp;"503021",[1]Sheet1!$M$1:$O$65000,3,0)</f>
        <v>954</v>
      </c>
      <c r="F116" s="2">
        <f>VLOOKUP(H116&amp;"503022",[1]Sheet1!$M$1:$O$65000,3,0)</f>
        <v>700</v>
      </c>
      <c r="G116" s="2" t="e">
        <f>VLOOKUP(H116&amp;"503034",[1]Sheet1!$M$1:$O$65000,3,0)</f>
        <v>#N/A</v>
      </c>
      <c r="H116" s="1" t="s">
        <v>1711</v>
      </c>
      <c r="I116" s="1" t="s">
        <v>1328</v>
      </c>
      <c r="J116" s="1" t="s">
        <v>1234</v>
      </c>
      <c r="K116" s="1" t="s">
        <v>1712</v>
      </c>
      <c r="L116" s="1" t="s">
        <v>54</v>
      </c>
      <c r="M116" s="1" t="s">
        <v>1279</v>
      </c>
      <c r="O116" s="1" t="s">
        <v>511</v>
      </c>
      <c r="P116" s="1" t="s">
        <v>512</v>
      </c>
      <c r="Q116" s="1" t="s">
        <v>513</v>
      </c>
      <c r="S116" s="1" t="s">
        <v>1713</v>
      </c>
      <c r="T116" s="1" t="s">
        <v>1707</v>
      </c>
      <c r="U116" s="1" t="s">
        <v>1645</v>
      </c>
      <c r="V116" s="1" t="s">
        <v>507</v>
      </c>
      <c r="W116" s="1" t="s">
        <v>1250</v>
      </c>
      <c r="X116" s="1" t="s">
        <v>41</v>
      </c>
      <c r="Y116" s="1" t="s">
        <v>133</v>
      </c>
      <c r="Z116" s="1" t="s">
        <v>504</v>
      </c>
      <c r="AA116" s="1" t="s">
        <v>1279</v>
      </c>
      <c r="AB116" s="1" t="s">
        <v>44</v>
      </c>
      <c r="AC116" s="1" t="s">
        <v>45</v>
      </c>
      <c r="AD116" s="1" t="s">
        <v>44</v>
      </c>
      <c r="AE116" s="1" t="s">
        <v>46</v>
      </c>
      <c r="AH116" s="1" t="s">
        <v>47</v>
      </c>
      <c r="AI116" s="1" t="s">
        <v>145</v>
      </c>
      <c r="AJ116" s="1" t="s">
        <v>146</v>
      </c>
      <c r="AK116" s="1" t="s">
        <v>64</v>
      </c>
      <c r="AL116" s="1" t="s">
        <v>65</v>
      </c>
      <c r="AN116" s="1" t="s">
        <v>90</v>
      </c>
      <c r="AO116" s="1" t="s">
        <v>66</v>
      </c>
      <c r="AP116" s="3" t="s">
        <v>61</v>
      </c>
      <c r="AQ116" s="3" t="s">
        <v>2328</v>
      </c>
    </row>
    <row r="117" spans="2:43" x14ac:dyDescent="0.2">
      <c r="B117" s="3" t="s">
        <v>2319</v>
      </c>
      <c r="C117" s="2" t="str">
        <f>VLOOKUP(H117,[1]Sheet2!$A$1:$N$64993,13,0)</f>
        <v>TOEIC</v>
      </c>
      <c r="D117" s="2" t="str">
        <f>VLOOKUP(H117,[1]Sheet2!$A$1:$N$64999,14,0)</f>
        <v>525</v>
      </c>
      <c r="E117" s="2">
        <f>VLOOKUP(H117&amp;"503021",[1]Sheet1!$M$1:$O$65000,3,0)</f>
        <v>769</v>
      </c>
      <c r="F117" s="2">
        <f>VLOOKUP(H117&amp;"503022",[1]Sheet1!$M$1:$O$65000,3,0)</f>
        <v>800</v>
      </c>
      <c r="G117" s="2" t="e">
        <f>VLOOKUP(H117&amp;"503034",[1]Sheet1!$M$1:$O$65000,3,0)</f>
        <v>#N/A</v>
      </c>
      <c r="H117" s="1" t="s">
        <v>1714</v>
      </c>
      <c r="I117" s="1" t="s">
        <v>1328</v>
      </c>
      <c r="J117" s="1" t="s">
        <v>1234</v>
      </c>
      <c r="K117" s="1" t="s">
        <v>1647</v>
      </c>
      <c r="L117" s="1" t="s">
        <v>54</v>
      </c>
      <c r="M117" s="1" t="s">
        <v>1279</v>
      </c>
      <c r="O117" s="1" t="s">
        <v>382</v>
      </c>
      <c r="P117" s="1" t="s">
        <v>484</v>
      </c>
      <c r="Q117" s="1" t="s">
        <v>514</v>
      </c>
      <c r="S117" s="1" t="s">
        <v>1710</v>
      </c>
      <c r="T117" s="1" t="s">
        <v>1707</v>
      </c>
      <c r="U117" s="1" t="s">
        <v>1645</v>
      </c>
      <c r="V117" s="1" t="s">
        <v>507</v>
      </c>
      <c r="W117" s="1" t="s">
        <v>1250</v>
      </c>
      <c r="X117" s="1" t="s">
        <v>41</v>
      </c>
      <c r="Y117" s="1" t="s">
        <v>95</v>
      </c>
      <c r="Z117" s="1" t="s">
        <v>504</v>
      </c>
      <c r="AA117" s="1" t="s">
        <v>1279</v>
      </c>
      <c r="AB117" s="1" t="s">
        <v>44</v>
      </c>
      <c r="AC117" s="1" t="s">
        <v>45</v>
      </c>
      <c r="AD117" s="1" t="s">
        <v>44</v>
      </c>
      <c r="AE117" s="1" t="s">
        <v>46</v>
      </c>
      <c r="AH117" s="1" t="s">
        <v>47</v>
      </c>
      <c r="AI117" s="1" t="s">
        <v>145</v>
      </c>
      <c r="AJ117" s="1" t="s">
        <v>146</v>
      </c>
      <c r="AK117" s="1" t="s">
        <v>64</v>
      </c>
      <c r="AL117" s="1" t="s">
        <v>65</v>
      </c>
      <c r="AN117" s="1" t="s">
        <v>90</v>
      </c>
      <c r="AO117" s="1" t="s">
        <v>66</v>
      </c>
      <c r="AP117" s="3" t="s">
        <v>61</v>
      </c>
      <c r="AQ117" s="3" t="s">
        <v>2328</v>
      </c>
    </row>
    <row r="118" spans="2:43" x14ac:dyDescent="0.2">
      <c r="B118" s="3" t="s">
        <v>2319</v>
      </c>
      <c r="C118" s="2" t="str">
        <f>VLOOKUP(H118,[1]Sheet2!$A$1:$N$64993,13,0)</f>
        <v>TOEIC</v>
      </c>
      <c r="D118" s="2" t="str">
        <f>VLOOKUP(H118,[1]Sheet2!$A$1:$N$64999,14,0)</f>
        <v>800</v>
      </c>
      <c r="E118" s="2">
        <f>VLOOKUP(H118&amp;"503021",[1]Sheet1!$M$1:$O$65000,3,0)</f>
        <v>815</v>
      </c>
      <c r="F118" s="2">
        <f>VLOOKUP(H118&amp;"503022",[1]Sheet1!$M$1:$O$65000,3,0)</f>
        <v>950</v>
      </c>
      <c r="G118" s="2" t="e">
        <f>VLOOKUP(H118&amp;"503034",[1]Sheet1!$M$1:$O$65000,3,0)</f>
        <v>#N/A</v>
      </c>
      <c r="H118" s="1" t="s">
        <v>1715</v>
      </c>
      <c r="I118" s="1" t="s">
        <v>1328</v>
      </c>
      <c r="J118" s="1" t="s">
        <v>1234</v>
      </c>
      <c r="K118" s="1" t="s">
        <v>1259</v>
      </c>
      <c r="L118" s="1" t="s">
        <v>54</v>
      </c>
      <c r="M118" s="1" t="s">
        <v>1579</v>
      </c>
      <c r="O118" s="1" t="s">
        <v>515</v>
      </c>
      <c r="P118" s="1" t="s">
        <v>287</v>
      </c>
      <c r="Q118" s="1" t="s">
        <v>501</v>
      </c>
      <c r="S118" s="1" t="s">
        <v>1713</v>
      </c>
      <c r="T118" s="1" t="s">
        <v>1707</v>
      </c>
      <c r="U118" s="1" t="s">
        <v>1645</v>
      </c>
      <c r="V118" s="1" t="s">
        <v>507</v>
      </c>
      <c r="W118" s="1" t="s">
        <v>1250</v>
      </c>
      <c r="X118" s="1" t="s">
        <v>41</v>
      </c>
      <c r="Y118" s="1" t="s">
        <v>133</v>
      </c>
      <c r="Z118" s="1" t="s">
        <v>504</v>
      </c>
      <c r="AA118" s="1" t="s">
        <v>1279</v>
      </c>
      <c r="AB118" s="1" t="s">
        <v>44</v>
      </c>
      <c r="AC118" s="1" t="s">
        <v>45</v>
      </c>
      <c r="AD118" s="1" t="s">
        <v>44</v>
      </c>
      <c r="AE118" s="1" t="s">
        <v>46</v>
      </c>
      <c r="AH118" s="1" t="s">
        <v>47</v>
      </c>
      <c r="AI118" s="1" t="s">
        <v>145</v>
      </c>
      <c r="AJ118" s="1" t="s">
        <v>146</v>
      </c>
      <c r="AK118" s="1" t="s">
        <v>64</v>
      </c>
      <c r="AL118" s="1" t="s">
        <v>65</v>
      </c>
      <c r="AN118" s="1" t="s">
        <v>90</v>
      </c>
      <c r="AO118" s="1" t="s">
        <v>66</v>
      </c>
      <c r="AP118" s="3" t="s">
        <v>61</v>
      </c>
      <c r="AQ118" s="3" t="s">
        <v>2328</v>
      </c>
    </row>
    <row r="119" spans="2:43" x14ac:dyDescent="0.2">
      <c r="B119" s="3" t="s">
        <v>2319</v>
      </c>
      <c r="C119" s="2" t="str">
        <f>VLOOKUP(H119,[1]Sheet2!$A$1:$N$64993,13,0)</f>
        <v>TOEIC</v>
      </c>
      <c r="D119" s="2" t="str">
        <f>VLOOKUP(H119,[1]Sheet2!$A$1:$N$64999,14,0)</f>
        <v>525</v>
      </c>
      <c r="E119" s="2">
        <f>VLOOKUP(H119&amp;"503021",[1]Sheet1!$M$1:$O$65000,3,0)</f>
        <v>544</v>
      </c>
      <c r="F119" s="2">
        <f>VLOOKUP(H119&amp;"503022",[1]Sheet1!$M$1:$O$65000,3,0)</f>
        <v>875</v>
      </c>
      <c r="G119" s="2" t="e">
        <f>VLOOKUP(H119&amp;"503034",[1]Sheet1!$M$1:$O$65000,3,0)</f>
        <v>#N/A</v>
      </c>
      <c r="H119" s="1" t="s">
        <v>1716</v>
      </c>
      <c r="I119" s="1" t="s">
        <v>1328</v>
      </c>
      <c r="J119" s="1" t="s">
        <v>1234</v>
      </c>
      <c r="K119" s="1" t="s">
        <v>1573</v>
      </c>
      <c r="L119" s="1" t="s">
        <v>34</v>
      </c>
      <c r="M119" s="1" t="s">
        <v>1279</v>
      </c>
      <c r="O119" s="1" t="s">
        <v>516</v>
      </c>
      <c r="P119" s="1" t="s">
        <v>232</v>
      </c>
      <c r="Q119" s="1" t="s">
        <v>1717</v>
      </c>
      <c r="S119" s="1" t="s">
        <v>1713</v>
      </c>
      <c r="T119" s="1" t="s">
        <v>1707</v>
      </c>
      <c r="U119" s="1" t="s">
        <v>1645</v>
      </c>
      <c r="V119" s="1" t="s">
        <v>507</v>
      </c>
      <c r="W119" s="1" t="s">
        <v>1250</v>
      </c>
      <c r="X119" s="1" t="s">
        <v>41</v>
      </c>
      <c r="Y119" s="1" t="s">
        <v>167</v>
      </c>
      <c r="Z119" s="1" t="s">
        <v>504</v>
      </c>
      <c r="AA119" s="1" t="s">
        <v>1279</v>
      </c>
      <c r="AB119" s="1" t="s">
        <v>44</v>
      </c>
      <c r="AC119" s="1" t="s">
        <v>45</v>
      </c>
      <c r="AD119" s="1" t="s">
        <v>44</v>
      </c>
      <c r="AE119" s="1" t="s">
        <v>46</v>
      </c>
      <c r="AH119" s="1" t="s">
        <v>47</v>
      </c>
      <c r="AI119" s="1" t="s">
        <v>145</v>
      </c>
      <c r="AJ119" s="1" t="s">
        <v>146</v>
      </c>
      <c r="AK119" s="1" t="s">
        <v>64</v>
      </c>
      <c r="AL119" s="1" t="s">
        <v>65</v>
      </c>
      <c r="AN119" s="1" t="s">
        <v>90</v>
      </c>
      <c r="AO119" s="1" t="s">
        <v>66</v>
      </c>
      <c r="AP119" s="3" t="s">
        <v>61</v>
      </c>
      <c r="AQ119" s="3" t="s">
        <v>2328</v>
      </c>
    </row>
    <row r="120" spans="2:43" x14ac:dyDescent="0.2">
      <c r="B120" s="3" t="s">
        <v>2319</v>
      </c>
      <c r="C120" s="2" t="str">
        <f>VLOOKUP(H120,[1]Sheet2!$A$1:$N$64993,13,0)</f>
        <v>TOEIC</v>
      </c>
      <c r="D120" s="2" t="str">
        <f>VLOOKUP(H120,[1]Sheet2!$A$1:$N$64999,14,0)</f>
        <v>540</v>
      </c>
      <c r="E120" s="2">
        <f>VLOOKUP(H120&amp;"503021",[1]Sheet1!$M$1:$O$65000,3,0)</f>
        <v>908</v>
      </c>
      <c r="F120" s="2">
        <f>VLOOKUP(H120&amp;"503022",[1]Sheet1!$M$1:$O$65000,3,0)</f>
        <v>875</v>
      </c>
      <c r="G120" s="2" t="e">
        <f>VLOOKUP(H120&amp;"503034",[1]Sheet1!$M$1:$O$65000,3,0)</f>
        <v>#N/A</v>
      </c>
      <c r="H120" s="1" t="s">
        <v>1718</v>
      </c>
      <c r="I120" s="1" t="s">
        <v>1328</v>
      </c>
      <c r="J120" s="1" t="s">
        <v>1234</v>
      </c>
      <c r="K120" s="1" t="s">
        <v>1719</v>
      </c>
      <c r="L120" s="1" t="s">
        <v>34</v>
      </c>
      <c r="M120" s="1" t="s">
        <v>1341</v>
      </c>
      <c r="O120" s="1" t="s">
        <v>517</v>
      </c>
      <c r="P120" s="1" t="s">
        <v>289</v>
      </c>
      <c r="Q120" s="1" t="s">
        <v>1720</v>
      </c>
      <c r="S120" s="1" t="s">
        <v>1713</v>
      </c>
      <c r="T120" s="1" t="s">
        <v>1707</v>
      </c>
      <c r="U120" s="1" t="s">
        <v>1645</v>
      </c>
      <c r="V120" s="1" t="s">
        <v>507</v>
      </c>
      <c r="W120" s="1" t="s">
        <v>1250</v>
      </c>
      <c r="X120" s="1" t="s">
        <v>41</v>
      </c>
      <c r="Y120" s="1" t="s">
        <v>460</v>
      </c>
      <c r="Z120" s="1" t="s">
        <v>504</v>
      </c>
      <c r="AA120" s="1" t="s">
        <v>1279</v>
      </c>
      <c r="AB120" s="1" t="s">
        <v>44</v>
      </c>
      <c r="AC120" s="1" t="s">
        <v>45</v>
      </c>
      <c r="AD120" s="1" t="s">
        <v>44</v>
      </c>
      <c r="AE120" s="1" t="s">
        <v>46</v>
      </c>
      <c r="AH120" s="1" t="s">
        <v>47</v>
      </c>
      <c r="AI120" s="1" t="s">
        <v>145</v>
      </c>
      <c r="AJ120" s="1" t="s">
        <v>146</v>
      </c>
      <c r="AK120" s="1" t="s">
        <v>64</v>
      </c>
      <c r="AL120" s="1" t="s">
        <v>65</v>
      </c>
      <c r="AN120" s="1" t="s">
        <v>90</v>
      </c>
      <c r="AO120" s="1" t="s">
        <v>66</v>
      </c>
      <c r="AP120" s="3" t="s">
        <v>61</v>
      </c>
      <c r="AQ120" s="3" t="s">
        <v>2328</v>
      </c>
    </row>
    <row r="121" spans="2:43" x14ac:dyDescent="0.2">
      <c r="B121" s="3" t="s">
        <v>2319</v>
      </c>
      <c r="C121" s="2" t="str">
        <f>VLOOKUP(H121,[1]Sheet2!$A$1:$N$64993,13,0)</f>
        <v>TOEIC</v>
      </c>
      <c r="D121" s="2" t="str">
        <f>VLOOKUP(H121,[1]Sheet2!$A$1:$N$64999,14,0)</f>
        <v>820</v>
      </c>
      <c r="E121" s="2">
        <f>VLOOKUP(H121&amp;"503021",[1]Sheet1!$M$1:$O$65000,3,0)</f>
        <v>815</v>
      </c>
      <c r="F121" s="2">
        <f>VLOOKUP(H121&amp;"503022",[1]Sheet1!$M$1:$O$65000,3,0)</f>
        <v>950</v>
      </c>
      <c r="G121" s="2" t="e">
        <f>VLOOKUP(H121&amp;"503034",[1]Sheet1!$M$1:$O$65000,3,0)</f>
        <v>#N/A</v>
      </c>
      <c r="H121" s="1" t="s">
        <v>1721</v>
      </c>
      <c r="I121" s="1" t="s">
        <v>1328</v>
      </c>
      <c r="J121" s="1" t="s">
        <v>1234</v>
      </c>
      <c r="K121" s="1" t="s">
        <v>1317</v>
      </c>
      <c r="L121" s="1" t="s">
        <v>34</v>
      </c>
      <c r="M121" s="1" t="s">
        <v>1279</v>
      </c>
      <c r="O121" s="1" t="s">
        <v>518</v>
      </c>
      <c r="P121" s="1" t="s">
        <v>519</v>
      </c>
      <c r="Q121" s="1" t="s">
        <v>520</v>
      </c>
      <c r="S121" s="1" t="s">
        <v>1706</v>
      </c>
      <c r="T121" s="1" t="s">
        <v>1707</v>
      </c>
      <c r="U121" s="1" t="s">
        <v>1645</v>
      </c>
      <c r="V121" s="1" t="s">
        <v>507</v>
      </c>
      <c r="W121" s="1" t="s">
        <v>1250</v>
      </c>
      <c r="X121" s="1" t="s">
        <v>41</v>
      </c>
      <c r="Y121" s="1" t="s">
        <v>133</v>
      </c>
      <c r="Z121" s="1" t="s">
        <v>504</v>
      </c>
      <c r="AA121" s="1" t="s">
        <v>1279</v>
      </c>
      <c r="AB121" s="1" t="s">
        <v>44</v>
      </c>
      <c r="AC121" s="1" t="s">
        <v>45</v>
      </c>
      <c r="AD121" s="1" t="s">
        <v>44</v>
      </c>
      <c r="AE121" s="1" t="s">
        <v>46</v>
      </c>
      <c r="AH121" s="1" t="s">
        <v>47</v>
      </c>
      <c r="AI121" s="1" t="s">
        <v>145</v>
      </c>
      <c r="AJ121" s="1" t="s">
        <v>146</v>
      </c>
      <c r="AK121" s="1" t="s">
        <v>64</v>
      </c>
      <c r="AL121" s="1" t="s">
        <v>65</v>
      </c>
      <c r="AN121" s="1" t="s">
        <v>90</v>
      </c>
      <c r="AO121" s="1" t="s">
        <v>66</v>
      </c>
      <c r="AP121" s="3" t="s">
        <v>2322</v>
      </c>
      <c r="AQ121" s="3" t="s">
        <v>2328</v>
      </c>
    </row>
    <row r="122" spans="2:43" x14ac:dyDescent="0.2">
      <c r="B122" s="3" t="s">
        <v>2319</v>
      </c>
      <c r="C122" s="2" t="str">
        <f>VLOOKUP(H122,[1]Sheet2!$A$1:$N$64993,13,0)</f>
        <v>TOEIC</v>
      </c>
      <c r="D122" s="2" t="str">
        <f>VLOOKUP(H122,[1]Sheet2!$A$1:$N$64999,14,0)</f>
        <v>545</v>
      </c>
      <c r="E122" s="2">
        <f>VLOOKUP(H122&amp;"503021",[1]Sheet1!$M$1:$O$65000,3,0)</f>
        <v>838</v>
      </c>
      <c r="F122" s="2">
        <f>VLOOKUP(H122&amp;"503022",[1]Sheet1!$M$1:$O$65000,3,0)</f>
        <v>825</v>
      </c>
      <c r="G122" s="2" t="e">
        <f>VLOOKUP(H122&amp;"503034",[1]Sheet1!$M$1:$O$65000,3,0)</f>
        <v>#N/A</v>
      </c>
      <c r="H122" s="1" t="s">
        <v>1723</v>
      </c>
      <c r="I122" s="1" t="s">
        <v>1328</v>
      </c>
      <c r="J122" s="1" t="s">
        <v>1234</v>
      </c>
      <c r="K122" s="1" t="s">
        <v>1611</v>
      </c>
      <c r="L122" s="1" t="s">
        <v>54</v>
      </c>
      <c r="M122" s="1" t="s">
        <v>1279</v>
      </c>
      <c r="O122" s="1" t="s">
        <v>521</v>
      </c>
      <c r="P122" s="1" t="s">
        <v>98</v>
      </c>
      <c r="Q122" s="1" t="s">
        <v>1724</v>
      </c>
      <c r="S122" s="1" t="s">
        <v>1706</v>
      </c>
      <c r="T122" s="1" t="s">
        <v>1707</v>
      </c>
      <c r="U122" s="1" t="s">
        <v>1645</v>
      </c>
      <c r="V122" s="1" t="s">
        <v>507</v>
      </c>
      <c r="W122" s="1" t="s">
        <v>1250</v>
      </c>
      <c r="X122" s="1" t="s">
        <v>41</v>
      </c>
      <c r="Y122" s="1" t="s">
        <v>100</v>
      </c>
      <c r="Z122" s="1" t="s">
        <v>504</v>
      </c>
      <c r="AA122" s="1" t="s">
        <v>1279</v>
      </c>
      <c r="AB122" s="1" t="s">
        <v>44</v>
      </c>
      <c r="AC122" s="1" t="s">
        <v>45</v>
      </c>
      <c r="AD122" s="1" t="s">
        <v>44</v>
      </c>
      <c r="AE122" s="1" t="s">
        <v>46</v>
      </c>
      <c r="AH122" s="1" t="s">
        <v>47</v>
      </c>
      <c r="AI122" s="1" t="s">
        <v>145</v>
      </c>
      <c r="AJ122" s="1" t="s">
        <v>146</v>
      </c>
      <c r="AK122" s="1" t="s">
        <v>64</v>
      </c>
      <c r="AL122" s="1" t="s">
        <v>65</v>
      </c>
      <c r="AN122" s="1" t="s">
        <v>90</v>
      </c>
      <c r="AO122" s="1" t="s">
        <v>66</v>
      </c>
      <c r="AP122" s="3" t="s">
        <v>61</v>
      </c>
      <c r="AQ122" s="3" t="s">
        <v>2328</v>
      </c>
    </row>
    <row r="123" spans="2:43" x14ac:dyDescent="0.2">
      <c r="B123" s="3" t="s">
        <v>2319</v>
      </c>
      <c r="C123" s="2" t="str">
        <f>VLOOKUP(H123,[1]Sheet2!$A$1:$N$64993,13,0)</f>
        <v>TOEIC</v>
      </c>
      <c r="D123" s="2" t="str">
        <f>VLOOKUP(H123,[1]Sheet2!$A$1:$N$64999,14,0)</f>
        <v>520</v>
      </c>
      <c r="E123" s="2">
        <f>VLOOKUP(H123&amp;"503021",[1]Sheet1!$M$1:$O$65000,3,0)</f>
        <v>838</v>
      </c>
      <c r="F123" s="2">
        <f>VLOOKUP(H123&amp;"503022",[1]Sheet1!$M$1:$O$65000,3,0)</f>
        <v>875</v>
      </c>
      <c r="G123" s="2" t="e">
        <f>VLOOKUP(H123&amp;"503034",[1]Sheet1!$M$1:$O$65000,3,0)</f>
        <v>#N/A</v>
      </c>
      <c r="H123" s="1" t="s">
        <v>1725</v>
      </c>
      <c r="I123" s="1" t="s">
        <v>1328</v>
      </c>
      <c r="J123" s="1" t="s">
        <v>1234</v>
      </c>
      <c r="K123" s="1" t="s">
        <v>1621</v>
      </c>
      <c r="L123" s="1" t="s">
        <v>54</v>
      </c>
      <c r="M123" s="1" t="s">
        <v>1579</v>
      </c>
      <c r="O123" s="1" t="s">
        <v>522</v>
      </c>
      <c r="P123" s="1" t="s">
        <v>523</v>
      </c>
      <c r="Q123" s="1" t="s">
        <v>524</v>
      </c>
      <c r="S123" s="1" t="s">
        <v>1706</v>
      </c>
      <c r="T123" s="1" t="s">
        <v>1707</v>
      </c>
      <c r="U123" s="1" t="s">
        <v>1645</v>
      </c>
      <c r="V123" s="1" t="s">
        <v>507</v>
      </c>
      <c r="W123" s="1" t="s">
        <v>1250</v>
      </c>
      <c r="X123" s="1" t="s">
        <v>41</v>
      </c>
      <c r="Y123" s="1" t="s">
        <v>77</v>
      </c>
      <c r="Z123" s="1" t="s">
        <v>504</v>
      </c>
      <c r="AA123" s="1" t="s">
        <v>1279</v>
      </c>
      <c r="AB123" s="1" t="s">
        <v>44</v>
      </c>
      <c r="AC123" s="1" t="s">
        <v>45</v>
      </c>
      <c r="AD123" s="1" t="s">
        <v>44</v>
      </c>
      <c r="AE123" s="1" t="s">
        <v>46</v>
      </c>
      <c r="AH123" s="1" t="s">
        <v>47</v>
      </c>
      <c r="AI123" s="1" t="s">
        <v>145</v>
      </c>
      <c r="AJ123" s="1" t="s">
        <v>146</v>
      </c>
      <c r="AK123" s="1" t="s">
        <v>64</v>
      </c>
      <c r="AL123" s="1" t="s">
        <v>65</v>
      </c>
      <c r="AN123" s="1" t="s">
        <v>90</v>
      </c>
      <c r="AO123" s="1" t="s">
        <v>66</v>
      </c>
      <c r="AP123" s="3" t="s">
        <v>61</v>
      </c>
      <c r="AQ123" s="3" t="s">
        <v>2328</v>
      </c>
    </row>
    <row r="124" spans="2:43" x14ac:dyDescent="0.2">
      <c r="B124" s="3" t="s">
        <v>2319</v>
      </c>
      <c r="C124" s="2" t="str">
        <f>VLOOKUP(H124,[1]Sheet2!$A$1:$N$64993,13,0)</f>
        <v>TOEIC</v>
      </c>
      <c r="D124" s="2" t="str">
        <f>VLOOKUP(H124,[1]Sheet2!$A$1:$N$64999,14,0)</f>
        <v>500</v>
      </c>
      <c r="E124" s="2">
        <f>VLOOKUP(H124&amp;"503021",[1]Sheet1!$M$1:$O$65000,3,0)</f>
        <v>700</v>
      </c>
      <c r="F124" s="2">
        <f>VLOOKUP(H124&amp;"503022",[1]Sheet1!$M$1:$O$65000,3,0)</f>
        <v>925</v>
      </c>
      <c r="G124" s="2" t="e">
        <f>VLOOKUP(H124&amp;"503034",[1]Sheet1!$M$1:$O$65000,3,0)</f>
        <v>#N/A</v>
      </c>
      <c r="H124" s="1" t="s">
        <v>1726</v>
      </c>
      <c r="I124" s="1" t="s">
        <v>1328</v>
      </c>
      <c r="J124" s="1" t="s">
        <v>1234</v>
      </c>
      <c r="K124" s="1" t="s">
        <v>1727</v>
      </c>
      <c r="L124" s="1" t="s">
        <v>34</v>
      </c>
      <c r="M124" s="1" t="s">
        <v>1279</v>
      </c>
      <c r="O124" s="1" t="s">
        <v>525</v>
      </c>
      <c r="P124" s="1" t="s">
        <v>526</v>
      </c>
      <c r="Q124" s="1" t="s">
        <v>527</v>
      </c>
      <c r="S124" s="1" t="s">
        <v>1710</v>
      </c>
      <c r="T124" s="1" t="s">
        <v>1707</v>
      </c>
      <c r="U124" s="1" t="s">
        <v>1645</v>
      </c>
      <c r="V124" s="1" t="s">
        <v>507</v>
      </c>
      <c r="W124" s="1" t="s">
        <v>1250</v>
      </c>
      <c r="X124" s="1" t="s">
        <v>41</v>
      </c>
      <c r="Y124" s="1" t="s">
        <v>85</v>
      </c>
      <c r="Z124" s="1" t="s">
        <v>504</v>
      </c>
      <c r="AA124" s="1" t="s">
        <v>1279</v>
      </c>
      <c r="AB124" s="1" t="s">
        <v>44</v>
      </c>
      <c r="AC124" s="1" t="s">
        <v>45</v>
      </c>
      <c r="AD124" s="1" t="s">
        <v>44</v>
      </c>
      <c r="AE124" s="1" t="s">
        <v>46</v>
      </c>
      <c r="AH124" s="1" t="s">
        <v>47</v>
      </c>
      <c r="AI124" s="1" t="s">
        <v>145</v>
      </c>
      <c r="AJ124" s="1" t="s">
        <v>146</v>
      </c>
      <c r="AK124" s="1" t="s">
        <v>64</v>
      </c>
      <c r="AL124" s="1" t="s">
        <v>65</v>
      </c>
      <c r="AN124" s="1" t="s">
        <v>90</v>
      </c>
      <c r="AO124" s="1" t="s">
        <v>66</v>
      </c>
      <c r="AP124" s="3" t="s">
        <v>61</v>
      </c>
      <c r="AQ124" s="3" t="s">
        <v>2328</v>
      </c>
    </row>
    <row r="125" spans="2:43" x14ac:dyDescent="0.2">
      <c r="B125" s="3" t="s">
        <v>2319</v>
      </c>
      <c r="C125" s="2" t="str">
        <f>VLOOKUP(H125,[1]Sheet2!$A$1:$N$64993,13,0)</f>
        <v>TOEIC</v>
      </c>
      <c r="D125" s="2" t="str">
        <f>VLOOKUP(H125,[1]Sheet2!$A$1:$N$64999,14,0)</f>
        <v>740</v>
      </c>
      <c r="E125" s="2">
        <f>VLOOKUP(H125&amp;"503021",[1]Sheet1!$M$1:$O$65000,3,0)</f>
        <v>815</v>
      </c>
      <c r="F125" s="2">
        <f>VLOOKUP(H125&amp;"503022",[1]Sheet1!$M$1:$O$65000,3,0)</f>
        <v>825</v>
      </c>
      <c r="G125" s="2" t="e">
        <f>VLOOKUP(H125&amp;"503034",[1]Sheet1!$M$1:$O$65000,3,0)</f>
        <v>#N/A</v>
      </c>
      <c r="H125" s="1" t="s">
        <v>1728</v>
      </c>
      <c r="I125" s="1" t="s">
        <v>1272</v>
      </c>
      <c r="J125" s="1" t="s">
        <v>1234</v>
      </c>
      <c r="K125" s="1" t="s">
        <v>1397</v>
      </c>
      <c r="L125" s="1" t="s">
        <v>54</v>
      </c>
      <c r="M125" s="1" t="s">
        <v>1337</v>
      </c>
      <c r="O125" s="1" t="s">
        <v>529</v>
      </c>
      <c r="P125" s="1" t="s">
        <v>530</v>
      </c>
      <c r="Q125" s="1" t="s">
        <v>1729</v>
      </c>
      <c r="S125" s="1" t="s">
        <v>1730</v>
      </c>
      <c r="T125" s="1" t="s">
        <v>1731</v>
      </c>
      <c r="U125" s="1" t="s">
        <v>1645</v>
      </c>
      <c r="V125" s="1" t="s">
        <v>507</v>
      </c>
      <c r="W125" s="1" t="s">
        <v>1250</v>
      </c>
      <c r="X125" s="1" t="s">
        <v>41</v>
      </c>
      <c r="Y125" s="1" t="s">
        <v>133</v>
      </c>
      <c r="Z125" s="1" t="s">
        <v>528</v>
      </c>
      <c r="AA125" s="1" t="s">
        <v>1341</v>
      </c>
      <c r="AB125" s="1" t="s">
        <v>44</v>
      </c>
      <c r="AC125" s="1" t="s">
        <v>45</v>
      </c>
      <c r="AD125" s="1" t="s">
        <v>44</v>
      </c>
      <c r="AE125" s="1" t="s">
        <v>46</v>
      </c>
      <c r="AH125" s="1" t="s">
        <v>47</v>
      </c>
      <c r="AI125" s="1" t="s">
        <v>91</v>
      </c>
      <c r="AJ125" s="1" t="s">
        <v>92</v>
      </c>
      <c r="AK125" s="1" t="s">
        <v>64</v>
      </c>
      <c r="AL125" s="1" t="s">
        <v>65</v>
      </c>
      <c r="AN125" s="1" t="s">
        <v>90</v>
      </c>
      <c r="AO125" s="1" t="s">
        <v>66</v>
      </c>
      <c r="AP125" s="3" t="s">
        <v>61</v>
      </c>
      <c r="AQ125" s="3" t="s">
        <v>2328</v>
      </c>
    </row>
    <row r="126" spans="2:43" x14ac:dyDescent="0.2">
      <c r="B126" s="3" t="s">
        <v>2319</v>
      </c>
      <c r="C126" s="2" t="str">
        <f>VLOOKUP(H126,[1]Sheet2!$A$1:$N$64993,13,0)</f>
        <v>TOEIC</v>
      </c>
      <c r="D126" s="2" t="str">
        <f>VLOOKUP(H126,[1]Sheet2!$A$1:$N$64999,14,0)</f>
        <v>595</v>
      </c>
      <c r="E126" s="2">
        <f>VLOOKUP(H126&amp;"503021",[1]Sheet1!$M$1:$O$65000,3,0)</f>
        <v>700</v>
      </c>
      <c r="F126" s="2">
        <f>VLOOKUP(H126&amp;"503022",[1]Sheet1!$M$1:$O$65000,3,0)</f>
        <v>750</v>
      </c>
      <c r="G126" s="2" t="e">
        <f>VLOOKUP(H126&amp;"503034",[1]Sheet1!$M$1:$O$65000,3,0)</f>
        <v>#N/A</v>
      </c>
      <c r="H126" s="1" t="s">
        <v>1732</v>
      </c>
      <c r="I126" s="1" t="s">
        <v>1272</v>
      </c>
      <c r="J126" s="1" t="s">
        <v>1234</v>
      </c>
      <c r="K126" s="1" t="s">
        <v>1444</v>
      </c>
      <c r="L126" s="1" t="s">
        <v>54</v>
      </c>
      <c r="M126" s="1" t="s">
        <v>1337</v>
      </c>
      <c r="O126" s="1" t="s">
        <v>531</v>
      </c>
      <c r="P126" s="1" t="s">
        <v>532</v>
      </c>
      <c r="Q126" s="1" t="s">
        <v>533</v>
      </c>
      <c r="S126" s="1" t="s">
        <v>1730</v>
      </c>
      <c r="T126" s="1" t="s">
        <v>1731</v>
      </c>
      <c r="U126" s="1" t="s">
        <v>1645</v>
      </c>
      <c r="V126" s="1" t="s">
        <v>507</v>
      </c>
      <c r="W126" s="1" t="s">
        <v>1250</v>
      </c>
      <c r="X126" s="1" t="s">
        <v>41</v>
      </c>
      <c r="Y126" s="1" t="s">
        <v>359</v>
      </c>
      <c r="Z126" s="1" t="s">
        <v>528</v>
      </c>
      <c r="AA126" s="1" t="s">
        <v>1341</v>
      </c>
      <c r="AB126" s="1" t="s">
        <v>44</v>
      </c>
      <c r="AC126" s="1" t="s">
        <v>45</v>
      </c>
      <c r="AD126" s="1" t="s">
        <v>44</v>
      </c>
      <c r="AE126" s="1" t="s">
        <v>46</v>
      </c>
      <c r="AH126" s="1" t="s">
        <v>47</v>
      </c>
      <c r="AI126" s="1" t="s">
        <v>91</v>
      </c>
      <c r="AJ126" s="1" t="s">
        <v>92</v>
      </c>
      <c r="AK126" s="1" t="s">
        <v>64</v>
      </c>
      <c r="AL126" s="1" t="s">
        <v>65</v>
      </c>
      <c r="AN126" s="1" t="s">
        <v>90</v>
      </c>
      <c r="AO126" s="1" t="s">
        <v>66</v>
      </c>
      <c r="AP126" s="3" t="s">
        <v>61</v>
      </c>
      <c r="AQ126" s="3" t="s">
        <v>2328</v>
      </c>
    </row>
    <row r="127" spans="2:43" x14ac:dyDescent="0.2">
      <c r="B127" s="3" t="s">
        <v>2319</v>
      </c>
      <c r="C127" s="2" t="str">
        <f>VLOOKUP(H127,[1]Sheet2!$A$1:$N$64993,13,0)</f>
        <v>TOEIC</v>
      </c>
      <c r="D127" s="2" t="str">
        <f>VLOOKUP(H127,[1]Sheet2!$A$1:$N$64999,14,0)</f>
        <v>575</v>
      </c>
      <c r="E127" s="2">
        <f>VLOOKUP(H127&amp;"503021",[1]Sheet1!$M$1:$O$65000,3,0)</f>
        <v>769</v>
      </c>
      <c r="F127" s="2">
        <f>VLOOKUP(H127&amp;"503022",[1]Sheet1!$M$1:$O$65000,3,0)</f>
        <v>775</v>
      </c>
      <c r="G127" s="2" t="e">
        <f>VLOOKUP(H127&amp;"503034",[1]Sheet1!$M$1:$O$65000,3,0)</f>
        <v>#N/A</v>
      </c>
      <c r="H127" s="1" t="s">
        <v>1733</v>
      </c>
      <c r="I127" s="1" t="s">
        <v>1272</v>
      </c>
      <c r="J127" s="1" t="s">
        <v>1234</v>
      </c>
      <c r="K127" s="1" t="s">
        <v>1556</v>
      </c>
      <c r="L127" s="1" t="s">
        <v>54</v>
      </c>
      <c r="M127" s="1" t="s">
        <v>1337</v>
      </c>
      <c r="O127" s="1" t="s">
        <v>534</v>
      </c>
      <c r="P127" s="1" t="s">
        <v>535</v>
      </c>
      <c r="Q127" s="1" t="s">
        <v>1734</v>
      </c>
      <c r="S127" s="1" t="s">
        <v>1735</v>
      </c>
      <c r="T127" s="1" t="s">
        <v>1731</v>
      </c>
      <c r="U127" s="1" t="s">
        <v>1645</v>
      </c>
      <c r="V127" s="1" t="s">
        <v>507</v>
      </c>
      <c r="W127" s="1" t="s">
        <v>1250</v>
      </c>
      <c r="X127" s="1" t="s">
        <v>41</v>
      </c>
      <c r="Y127" s="1" t="s">
        <v>126</v>
      </c>
      <c r="Z127" s="1" t="s">
        <v>528</v>
      </c>
      <c r="AA127" s="1" t="s">
        <v>1341</v>
      </c>
      <c r="AB127" s="1" t="s">
        <v>44</v>
      </c>
      <c r="AC127" s="1" t="s">
        <v>45</v>
      </c>
      <c r="AD127" s="1" t="s">
        <v>44</v>
      </c>
      <c r="AE127" s="1" t="s">
        <v>46</v>
      </c>
      <c r="AH127" s="1" t="s">
        <v>47</v>
      </c>
      <c r="AI127" s="1" t="s">
        <v>91</v>
      </c>
      <c r="AJ127" s="1" t="s">
        <v>92</v>
      </c>
      <c r="AK127" s="1" t="s">
        <v>64</v>
      </c>
      <c r="AL127" s="1" t="s">
        <v>65</v>
      </c>
      <c r="AN127" s="1" t="s">
        <v>90</v>
      </c>
      <c r="AO127" s="1" t="s">
        <v>66</v>
      </c>
      <c r="AP127" s="3" t="s">
        <v>61</v>
      </c>
      <c r="AQ127" s="3" t="s">
        <v>2328</v>
      </c>
    </row>
    <row r="128" spans="2:43" x14ac:dyDescent="0.2">
      <c r="B128" s="3" t="s">
        <v>2319</v>
      </c>
      <c r="C128" s="2" t="str">
        <f>VLOOKUP(H128,[1]Sheet2!$A$1:$N$64993,13,0)</f>
        <v>TOEIC</v>
      </c>
      <c r="D128" s="2" t="str">
        <f>VLOOKUP(H128,[1]Sheet2!$A$1:$N$64999,14,0)</f>
        <v>505</v>
      </c>
      <c r="E128" s="2">
        <f>VLOOKUP(H128&amp;"503021",[1]Sheet1!$M$1:$O$65000,3,0)</f>
        <v>544</v>
      </c>
      <c r="F128" s="2">
        <f>VLOOKUP(H128&amp;"503022",[1]Sheet1!$M$1:$O$65000,3,0)</f>
        <v>920</v>
      </c>
      <c r="G128" s="2" t="e">
        <f>VLOOKUP(H128&amp;"503034",[1]Sheet1!$M$1:$O$65000,3,0)</f>
        <v>#N/A</v>
      </c>
      <c r="H128" s="1" t="s">
        <v>1736</v>
      </c>
      <c r="I128" s="1" t="s">
        <v>1379</v>
      </c>
      <c r="J128" s="1" t="s">
        <v>1234</v>
      </c>
      <c r="K128" s="1" t="s">
        <v>1267</v>
      </c>
      <c r="L128" s="1" t="s">
        <v>54</v>
      </c>
      <c r="M128" s="1" t="s">
        <v>1497</v>
      </c>
      <c r="O128" s="1" t="s">
        <v>537</v>
      </c>
      <c r="P128" s="1" t="s">
        <v>538</v>
      </c>
      <c r="Q128" s="1" t="s">
        <v>1737</v>
      </c>
      <c r="S128" s="1" t="s">
        <v>1738</v>
      </c>
      <c r="T128" s="1" t="s">
        <v>1739</v>
      </c>
      <c r="U128" s="1" t="s">
        <v>1645</v>
      </c>
      <c r="V128" s="1" t="s">
        <v>507</v>
      </c>
      <c r="W128" s="1" t="s">
        <v>1250</v>
      </c>
      <c r="X128" s="1" t="s">
        <v>41</v>
      </c>
      <c r="Y128" s="1" t="s">
        <v>133</v>
      </c>
      <c r="Z128" s="1" t="s">
        <v>536</v>
      </c>
      <c r="AA128" s="1" t="s">
        <v>1274</v>
      </c>
      <c r="AB128" s="1" t="s">
        <v>44</v>
      </c>
      <c r="AC128" s="1" t="s">
        <v>45</v>
      </c>
      <c r="AD128" s="1" t="s">
        <v>44</v>
      </c>
      <c r="AE128" s="1" t="s">
        <v>46</v>
      </c>
      <c r="AH128" s="1" t="s">
        <v>47</v>
      </c>
      <c r="AI128" s="1" t="s">
        <v>204</v>
      </c>
      <c r="AJ128" s="1" t="s">
        <v>206</v>
      </c>
      <c r="AK128" s="1" t="s">
        <v>64</v>
      </c>
      <c r="AL128" s="1" t="s">
        <v>65</v>
      </c>
      <c r="AN128" s="1" t="s">
        <v>90</v>
      </c>
      <c r="AO128" s="1" t="s">
        <v>66</v>
      </c>
      <c r="AP128" s="3" t="s">
        <v>61</v>
      </c>
      <c r="AQ128" s="3" t="s">
        <v>2328</v>
      </c>
    </row>
    <row r="129" spans="2:43" x14ac:dyDescent="0.2">
      <c r="B129" s="3" t="s">
        <v>2319</v>
      </c>
      <c r="C129" s="2" t="str">
        <f>VLOOKUP(H129,[1]Sheet2!$A$1:$N$64993,13,0)</f>
        <v>TOEIC</v>
      </c>
      <c r="D129" s="2" t="str">
        <f>VLOOKUP(H129,[1]Sheet2!$A$1:$N$64999,14,0)</f>
        <v>610</v>
      </c>
      <c r="E129" s="2">
        <f>VLOOKUP(H129&amp;"503021",[1]Sheet1!$M$1:$O$65000,3,0)</f>
        <v>1000</v>
      </c>
      <c r="F129" s="2">
        <f>VLOOKUP(H129&amp;"503022",[1]Sheet1!$M$1:$O$65000,3,0)</f>
        <v>800</v>
      </c>
      <c r="G129" s="2" t="e">
        <f>VLOOKUP(H129&amp;"503034",[1]Sheet1!$M$1:$O$65000,3,0)</f>
        <v>#N/A</v>
      </c>
      <c r="H129" s="1" t="s">
        <v>1740</v>
      </c>
      <c r="I129" s="1" t="s">
        <v>1379</v>
      </c>
      <c r="J129" s="1" t="s">
        <v>1234</v>
      </c>
      <c r="K129" s="1" t="s">
        <v>1319</v>
      </c>
      <c r="L129" s="1" t="s">
        <v>54</v>
      </c>
      <c r="M129" s="1" t="s">
        <v>1502</v>
      </c>
      <c r="O129" s="1" t="s">
        <v>539</v>
      </c>
      <c r="P129" s="1" t="s">
        <v>500</v>
      </c>
      <c r="Q129" s="1" t="s">
        <v>540</v>
      </c>
      <c r="S129" s="1" t="s">
        <v>1742</v>
      </c>
      <c r="T129" s="1" t="s">
        <v>1739</v>
      </c>
      <c r="U129" s="1" t="s">
        <v>1645</v>
      </c>
      <c r="V129" s="1" t="s">
        <v>507</v>
      </c>
      <c r="W129" s="1" t="s">
        <v>1250</v>
      </c>
      <c r="X129" s="1" t="s">
        <v>41</v>
      </c>
      <c r="Y129" s="1" t="s">
        <v>269</v>
      </c>
      <c r="Z129" s="1" t="s">
        <v>536</v>
      </c>
      <c r="AA129" s="1" t="s">
        <v>1274</v>
      </c>
      <c r="AB129" s="1" t="s">
        <v>44</v>
      </c>
      <c r="AC129" s="1" t="s">
        <v>45</v>
      </c>
      <c r="AD129" s="1" t="s">
        <v>44</v>
      </c>
      <c r="AE129" s="1" t="s">
        <v>46</v>
      </c>
      <c r="AH129" s="1" t="s">
        <v>47</v>
      </c>
      <c r="AI129" s="1" t="s">
        <v>204</v>
      </c>
      <c r="AJ129" s="1" t="s">
        <v>206</v>
      </c>
      <c r="AK129" s="1" t="s">
        <v>64</v>
      </c>
      <c r="AL129" s="1" t="s">
        <v>65</v>
      </c>
      <c r="AN129" s="1" t="s">
        <v>90</v>
      </c>
      <c r="AO129" s="1" t="s">
        <v>66</v>
      </c>
      <c r="AP129" s="3" t="s">
        <v>61</v>
      </c>
      <c r="AQ129" s="3" t="s">
        <v>2328</v>
      </c>
    </row>
    <row r="130" spans="2:43" x14ac:dyDescent="0.2">
      <c r="B130" s="3" t="s">
        <v>2319</v>
      </c>
      <c r="C130" s="2" t="str">
        <f>VLOOKUP(H130,[1]Sheet2!$A$1:$N$64993,13,0)</f>
        <v>TOEIC</v>
      </c>
      <c r="D130" s="2" t="str">
        <f>VLOOKUP(H130,[1]Sheet2!$A$1:$N$64999,14,0)</f>
        <v>540</v>
      </c>
      <c r="E130" s="2">
        <f>VLOOKUP(H130&amp;"503021",[1]Sheet1!$M$1:$O$65000,3,0)</f>
        <v>544</v>
      </c>
      <c r="F130" s="2">
        <f>VLOOKUP(H130&amp;"503022",[1]Sheet1!$M$1:$O$65000,3,0)</f>
        <v>925</v>
      </c>
      <c r="G130" s="2" t="e">
        <f>VLOOKUP(H130&amp;"503034",[1]Sheet1!$M$1:$O$65000,3,0)</f>
        <v>#N/A</v>
      </c>
      <c r="H130" s="1" t="s">
        <v>1743</v>
      </c>
      <c r="I130" s="1" t="s">
        <v>1379</v>
      </c>
      <c r="J130" s="1" t="s">
        <v>1234</v>
      </c>
      <c r="K130" s="1" t="s">
        <v>1421</v>
      </c>
      <c r="L130" s="1" t="s">
        <v>54</v>
      </c>
      <c r="M130" s="1" t="s">
        <v>1502</v>
      </c>
      <c r="O130" s="1" t="s">
        <v>541</v>
      </c>
      <c r="P130" s="1" t="s">
        <v>542</v>
      </c>
      <c r="Q130" s="1" t="s">
        <v>543</v>
      </c>
      <c r="S130" s="1" t="s">
        <v>1742</v>
      </c>
      <c r="T130" s="1" t="s">
        <v>1739</v>
      </c>
      <c r="U130" s="1" t="s">
        <v>1645</v>
      </c>
      <c r="V130" s="1" t="s">
        <v>507</v>
      </c>
      <c r="W130" s="1" t="s">
        <v>1250</v>
      </c>
      <c r="X130" s="1" t="s">
        <v>41</v>
      </c>
      <c r="Y130" s="1" t="s">
        <v>544</v>
      </c>
      <c r="Z130" s="1" t="s">
        <v>536</v>
      </c>
      <c r="AA130" s="1" t="s">
        <v>1274</v>
      </c>
      <c r="AB130" s="1" t="s">
        <v>44</v>
      </c>
      <c r="AC130" s="1" t="s">
        <v>45</v>
      </c>
      <c r="AD130" s="1" t="s">
        <v>44</v>
      </c>
      <c r="AE130" s="1" t="s">
        <v>46</v>
      </c>
      <c r="AH130" s="1" t="s">
        <v>47</v>
      </c>
      <c r="AI130" s="1" t="s">
        <v>204</v>
      </c>
      <c r="AJ130" s="1" t="s">
        <v>206</v>
      </c>
      <c r="AK130" s="1" t="s">
        <v>64</v>
      </c>
      <c r="AL130" s="1" t="s">
        <v>65</v>
      </c>
      <c r="AN130" s="1" t="s">
        <v>90</v>
      </c>
      <c r="AO130" s="1" t="s">
        <v>66</v>
      </c>
      <c r="AP130" s="3" t="s">
        <v>61</v>
      </c>
      <c r="AQ130" s="3" t="s">
        <v>2328</v>
      </c>
    </row>
    <row r="131" spans="2:43" x14ac:dyDescent="0.2">
      <c r="B131" s="3" t="s">
        <v>2319</v>
      </c>
      <c r="C131" s="2" t="str">
        <f>VLOOKUP(H131,[1]Sheet2!$A$1:$N$64993,13,0)</f>
        <v>TOEIC</v>
      </c>
      <c r="D131" s="2" t="str">
        <f>VLOOKUP(H131,[1]Sheet2!$A$1:$N$64999,14,0)</f>
        <v>535</v>
      </c>
      <c r="E131" s="2">
        <f>VLOOKUP(H131&amp;"503021",[1]Sheet1!$M$1:$O$65000,3,0)</f>
        <v>700</v>
      </c>
      <c r="F131" s="2">
        <f>VLOOKUP(H131&amp;"503022",[1]Sheet1!$M$1:$O$65000,3,0)</f>
        <v>775</v>
      </c>
      <c r="G131" s="2" t="e">
        <f>VLOOKUP(H131&amp;"503034",[1]Sheet1!$M$1:$O$65000,3,0)</f>
        <v>#N/A</v>
      </c>
      <c r="H131" s="1" t="s">
        <v>1745</v>
      </c>
      <c r="I131" s="1" t="s">
        <v>1379</v>
      </c>
      <c r="J131" s="1" t="s">
        <v>1234</v>
      </c>
      <c r="K131" s="1" t="s">
        <v>1533</v>
      </c>
      <c r="L131" s="1" t="s">
        <v>54</v>
      </c>
      <c r="M131" s="1" t="s">
        <v>1497</v>
      </c>
      <c r="O131" s="1" t="s">
        <v>545</v>
      </c>
      <c r="P131" s="1" t="s">
        <v>66</v>
      </c>
      <c r="Q131" s="1" t="s">
        <v>1746</v>
      </c>
      <c r="S131" s="1" t="s">
        <v>1738</v>
      </c>
      <c r="T131" s="1" t="s">
        <v>1739</v>
      </c>
      <c r="U131" s="1" t="s">
        <v>1645</v>
      </c>
      <c r="V131" s="1" t="s">
        <v>507</v>
      </c>
      <c r="W131" s="1" t="s">
        <v>1250</v>
      </c>
      <c r="X131" s="1" t="s">
        <v>41</v>
      </c>
      <c r="Y131" s="1" t="s">
        <v>133</v>
      </c>
      <c r="Z131" s="1" t="s">
        <v>536</v>
      </c>
      <c r="AA131" s="1" t="s">
        <v>1274</v>
      </c>
      <c r="AB131" s="1" t="s">
        <v>44</v>
      </c>
      <c r="AC131" s="1" t="s">
        <v>45</v>
      </c>
      <c r="AD131" s="1" t="s">
        <v>44</v>
      </c>
      <c r="AE131" s="1" t="s">
        <v>46</v>
      </c>
      <c r="AH131" s="1" t="s">
        <v>47</v>
      </c>
      <c r="AI131" s="1" t="s">
        <v>204</v>
      </c>
      <c r="AJ131" s="1" t="s">
        <v>206</v>
      </c>
      <c r="AK131" s="1" t="s">
        <v>64</v>
      </c>
      <c r="AL131" s="1" t="s">
        <v>65</v>
      </c>
      <c r="AN131" s="1" t="s">
        <v>90</v>
      </c>
      <c r="AO131" s="1" t="s">
        <v>66</v>
      </c>
      <c r="AP131" s="3" t="s">
        <v>61</v>
      </c>
      <c r="AQ131" s="3" t="s">
        <v>2328</v>
      </c>
    </row>
    <row r="132" spans="2:43" x14ac:dyDescent="0.2">
      <c r="B132" s="3" t="s">
        <v>2319</v>
      </c>
      <c r="C132" s="2" t="str">
        <f>VLOOKUP(H132,[1]Sheet2!$A$1:$N$64993,13,0)</f>
        <v>TOEIC</v>
      </c>
      <c r="D132" s="2" t="str">
        <f>VLOOKUP(H132,[1]Sheet2!$A$1:$N$64999,14,0)</f>
        <v>510</v>
      </c>
      <c r="E132" s="2">
        <f>VLOOKUP(H132&amp;"503021",[1]Sheet1!$M$1:$O$65000,3,0)</f>
        <v>622</v>
      </c>
      <c r="F132" s="2">
        <f>VLOOKUP(H132&amp;"503022",[1]Sheet1!$M$1:$O$65000,3,0)</f>
        <v>578</v>
      </c>
      <c r="G132" s="2" t="e">
        <f>VLOOKUP(H132&amp;"503034",[1]Sheet1!$M$1:$O$65000,3,0)</f>
        <v>#N/A</v>
      </c>
      <c r="H132" s="1" t="s">
        <v>1747</v>
      </c>
      <c r="I132" s="1" t="s">
        <v>1379</v>
      </c>
      <c r="J132" s="1" t="s">
        <v>1234</v>
      </c>
      <c r="K132" s="1" t="s">
        <v>1334</v>
      </c>
      <c r="L132" s="1" t="s">
        <v>54</v>
      </c>
      <c r="M132" s="1" t="s">
        <v>1337</v>
      </c>
      <c r="O132" s="1" t="s">
        <v>546</v>
      </c>
      <c r="P132" s="1" t="s">
        <v>547</v>
      </c>
      <c r="Q132" s="1" t="s">
        <v>548</v>
      </c>
      <c r="S132" s="1" t="s">
        <v>1742</v>
      </c>
      <c r="T132" s="1" t="s">
        <v>1739</v>
      </c>
      <c r="U132" s="1" t="s">
        <v>1645</v>
      </c>
      <c r="V132" s="1" t="s">
        <v>507</v>
      </c>
      <c r="W132" s="1" t="s">
        <v>1250</v>
      </c>
      <c r="X132" s="1" t="s">
        <v>41</v>
      </c>
      <c r="Y132" s="1" t="s">
        <v>157</v>
      </c>
      <c r="Z132" s="1" t="s">
        <v>536</v>
      </c>
      <c r="AA132" s="1" t="s">
        <v>1274</v>
      </c>
      <c r="AB132" s="1" t="s">
        <v>44</v>
      </c>
      <c r="AC132" s="1" t="s">
        <v>45</v>
      </c>
      <c r="AD132" s="1" t="s">
        <v>44</v>
      </c>
      <c r="AE132" s="1" t="s">
        <v>46</v>
      </c>
      <c r="AH132" s="1" t="s">
        <v>47</v>
      </c>
      <c r="AI132" s="1" t="s">
        <v>204</v>
      </c>
      <c r="AJ132" s="1" t="s">
        <v>206</v>
      </c>
      <c r="AK132" s="1" t="s">
        <v>64</v>
      </c>
      <c r="AL132" s="1" t="s">
        <v>65</v>
      </c>
      <c r="AN132" s="1" t="s">
        <v>90</v>
      </c>
      <c r="AO132" s="1" t="s">
        <v>66</v>
      </c>
      <c r="AP132" s="3" t="s">
        <v>61</v>
      </c>
      <c r="AQ132" s="3" t="s">
        <v>2328</v>
      </c>
    </row>
    <row r="133" spans="2:43" x14ac:dyDescent="0.2">
      <c r="B133" s="3" t="s">
        <v>2319</v>
      </c>
      <c r="C133" s="2" t="str">
        <f>VLOOKUP(H133,[1]Sheet2!$A$1:$N$64993,13,0)</f>
        <v>TOEIC</v>
      </c>
      <c r="D133" s="2" t="str">
        <f>VLOOKUP(H133,[1]Sheet2!$A$1:$N$64999,14,0)</f>
        <v>550</v>
      </c>
      <c r="E133" s="2">
        <f>VLOOKUP(H133&amp;"503021",[1]Sheet1!$M$1:$O$65000,3,0)</f>
        <v>519</v>
      </c>
      <c r="F133" s="2">
        <f>VLOOKUP(H133&amp;"503022",[1]Sheet1!$M$1:$O$65000,3,0)</f>
        <v>975</v>
      </c>
      <c r="G133" s="2" t="e">
        <f>VLOOKUP(H133&amp;"503034",[1]Sheet1!$M$1:$O$65000,3,0)</f>
        <v>#N/A</v>
      </c>
      <c r="H133" s="1" t="s">
        <v>1748</v>
      </c>
      <c r="I133" s="1" t="s">
        <v>1379</v>
      </c>
      <c r="J133" s="1" t="s">
        <v>1234</v>
      </c>
      <c r="K133" s="1" t="s">
        <v>1541</v>
      </c>
      <c r="L133" s="1" t="s">
        <v>34</v>
      </c>
      <c r="M133" s="1" t="s">
        <v>1497</v>
      </c>
      <c r="O133" s="1" t="s">
        <v>549</v>
      </c>
      <c r="P133" s="1" t="s">
        <v>550</v>
      </c>
      <c r="Q133" s="1" t="s">
        <v>1749</v>
      </c>
      <c r="S133" s="1" t="s">
        <v>1742</v>
      </c>
      <c r="T133" s="1" t="s">
        <v>1739</v>
      </c>
      <c r="U133" s="1" t="s">
        <v>1645</v>
      </c>
      <c r="V133" s="1" t="s">
        <v>507</v>
      </c>
      <c r="W133" s="1" t="s">
        <v>1250</v>
      </c>
      <c r="X133" s="1" t="s">
        <v>41</v>
      </c>
      <c r="Y133" s="1" t="s">
        <v>241</v>
      </c>
      <c r="Z133" s="1" t="s">
        <v>536</v>
      </c>
      <c r="AA133" s="1" t="s">
        <v>1274</v>
      </c>
      <c r="AB133" s="1" t="s">
        <v>44</v>
      </c>
      <c r="AC133" s="1" t="s">
        <v>45</v>
      </c>
      <c r="AD133" s="1" t="s">
        <v>44</v>
      </c>
      <c r="AE133" s="1" t="s">
        <v>46</v>
      </c>
      <c r="AH133" s="1" t="s">
        <v>47</v>
      </c>
      <c r="AI133" s="1" t="s">
        <v>204</v>
      </c>
      <c r="AJ133" s="1" t="s">
        <v>206</v>
      </c>
      <c r="AK133" s="1" t="s">
        <v>64</v>
      </c>
      <c r="AL133" s="1" t="s">
        <v>65</v>
      </c>
      <c r="AN133" s="1" t="s">
        <v>90</v>
      </c>
      <c r="AO133" s="1" t="s">
        <v>66</v>
      </c>
      <c r="AP133" s="3" t="s">
        <v>61</v>
      </c>
      <c r="AQ133" s="3" t="s">
        <v>2328</v>
      </c>
    </row>
    <row r="134" spans="2:43" x14ac:dyDescent="0.2">
      <c r="B134" s="3" t="s">
        <v>2319</v>
      </c>
      <c r="C134" s="2" t="str">
        <f>VLOOKUP(H134,[1]Sheet2!$A$1:$N$64993,13,0)</f>
        <v>TOEIC</v>
      </c>
      <c r="D134" s="2" t="str">
        <f>VLOOKUP(H134,[1]Sheet2!$A$1:$N$64999,14,0)</f>
        <v>580</v>
      </c>
      <c r="E134" s="2">
        <f>VLOOKUP(H134&amp;"503021",[1]Sheet1!$M$1:$O$65000,3,0)</f>
        <v>792</v>
      </c>
      <c r="F134" s="2">
        <f>VLOOKUP(H134&amp;"503022",[1]Sheet1!$M$1:$O$65000,3,0)</f>
        <v>850</v>
      </c>
      <c r="G134" s="2" t="e">
        <f>VLOOKUP(H134&amp;"503034",[1]Sheet1!$M$1:$O$65000,3,0)</f>
        <v>#N/A</v>
      </c>
      <c r="H134" s="1" t="s">
        <v>1750</v>
      </c>
      <c r="I134" s="1" t="s">
        <v>1379</v>
      </c>
      <c r="J134" s="1" t="s">
        <v>1234</v>
      </c>
      <c r="K134" s="1" t="s">
        <v>1657</v>
      </c>
      <c r="L134" s="1" t="s">
        <v>54</v>
      </c>
      <c r="M134" s="1" t="s">
        <v>1337</v>
      </c>
      <c r="O134" s="1" t="s">
        <v>551</v>
      </c>
      <c r="P134" s="1" t="s">
        <v>552</v>
      </c>
      <c r="Q134" s="1" t="s">
        <v>553</v>
      </c>
      <c r="S134" s="1" t="s">
        <v>1742</v>
      </c>
      <c r="T134" s="1" t="s">
        <v>1739</v>
      </c>
      <c r="U134" s="1" t="s">
        <v>1645</v>
      </c>
      <c r="V134" s="1" t="s">
        <v>507</v>
      </c>
      <c r="W134" s="1" t="s">
        <v>1250</v>
      </c>
      <c r="X134" s="1" t="s">
        <v>41</v>
      </c>
      <c r="Y134" s="1" t="s">
        <v>100</v>
      </c>
      <c r="Z134" s="1" t="s">
        <v>536</v>
      </c>
      <c r="AA134" s="1" t="s">
        <v>1274</v>
      </c>
      <c r="AB134" s="1" t="s">
        <v>44</v>
      </c>
      <c r="AC134" s="1" t="s">
        <v>45</v>
      </c>
      <c r="AD134" s="1" t="s">
        <v>44</v>
      </c>
      <c r="AE134" s="1" t="s">
        <v>46</v>
      </c>
      <c r="AH134" s="1" t="s">
        <v>47</v>
      </c>
      <c r="AI134" s="1" t="s">
        <v>204</v>
      </c>
      <c r="AJ134" s="1" t="s">
        <v>206</v>
      </c>
      <c r="AK134" s="1" t="s">
        <v>64</v>
      </c>
      <c r="AL134" s="1" t="s">
        <v>65</v>
      </c>
      <c r="AN134" s="1" t="s">
        <v>90</v>
      </c>
      <c r="AO134" s="1" t="s">
        <v>66</v>
      </c>
      <c r="AP134" s="3" t="s">
        <v>61</v>
      </c>
      <c r="AQ134" s="3" t="s">
        <v>2328</v>
      </c>
    </row>
    <row r="135" spans="2:43" x14ac:dyDescent="0.2">
      <c r="B135" s="3" t="s">
        <v>2319</v>
      </c>
      <c r="C135" s="2" t="str">
        <f>VLOOKUP(H135,[1]Sheet2!$A$1:$N$64993,13,0)</f>
        <v>TOEIC</v>
      </c>
      <c r="D135" s="2" t="str">
        <f>VLOOKUP(H135,[1]Sheet2!$A$1:$N$64999,14,0)</f>
        <v>530</v>
      </c>
      <c r="E135" s="2" t="e">
        <f>VLOOKUP(H135&amp;"503021",[1]Sheet1!$M$1:$O$65000,3,0)</f>
        <v>#N/A</v>
      </c>
      <c r="F135" s="2" t="e">
        <f>VLOOKUP(H135&amp;"503022",[1]Sheet1!$M$1:$O$65000,3,0)</f>
        <v>#N/A</v>
      </c>
      <c r="G135" s="2" t="e">
        <f>VLOOKUP(H135&amp;"503034",[1]Sheet1!$M$1:$O$65000,3,0)</f>
        <v>#N/A</v>
      </c>
      <c r="H135" s="1" t="s">
        <v>1751</v>
      </c>
      <c r="I135" s="1" t="s">
        <v>1385</v>
      </c>
      <c r="J135" s="1" t="s">
        <v>1234</v>
      </c>
      <c r="K135" s="1" t="s">
        <v>1598</v>
      </c>
      <c r="L135" s="1" t="s">
        <v>54</v>
      </c>
      <c r="M135" s="1" t="s">
        <v>1244</v>
      </c>
      <c r="O135" s="1" t="s">
        <v>555</v>
      </c>
      <c r="P135" s="1" t="s">
        <v>556</v>
      </c>
      <c r="Q135" s="1" t="s">
        <v>1648</v>
      </c>
      <c r="S135" s="1" t="s">
        <v>1752</v>
      </c>
      <c r="T135" s="1" t="s">
        <v>1753</v>
      </c>
      <c r="U135" s="1" t="s">
        <v>1645</v>
      </c>
      <c r="V135" s="1" t="s">
        <v>448</v>
      </c>
      <c r="W135" s="1" t="s">
        <v>1245</v>
      </c>
      <c r="X135" s="1" t="s">
        <v>41</v>
      </c>
      <c r="Y135" s="1" t="s">
        <v>187</v>
      </c>
      <c r="Z135" s="1" t="s">
        <v>554</v>
      </c>
      <c r="AA135" s="1" t="s">
        <v>1521</v>
      </c>
      <c r="AB135" s="1" t="s">
        <v>44</v>
      </c>
      <c r="AC135" s="1" t="s">
        <v>45</v>
      </c>
      <c r="AD135" s="1" t="s">
        <v>44</v>
      </c>
      <c r="AE135" s="1" t="s">
        <v>46</v>
      </c>
      <c r="AH135" s="1" t="s">
        <v>47</v>
      </c>
      <c r="AI135" s="1" t="s">
        <v>213</v>
      </c>
      <c r="AJ135" s="1" t="s">
        <v>215</v>
      </c>
      <c r="AK135" s="1" t="s">
        <v>51</v>
      </c>
      <c r="AL135" s="1" t="s">
        <v>52</v>
      </c>
      <c r="AN135" s="1" t="s">
        <v>212</v>
      </c>
      <c r="AO135" s="1" t="s">
        <v>66</v>
      </c>
      <c r="AP135" s="3" t="s">
        <v>61</v>
      </c>
      <c r="AQ135" s="3" t="s">
        <v>2328</v>
      </c>
    </row>
    <row r="136" spans="2:43" x14ac:dyDescent="0.2">
      <c r="B136" s="3" t="s">
        <v>2319</v>
      </c>
      <c r="C136" s="2" t="str">
        <f>VLOOKUP(H136,[1]Sheet2!$A$1:$N$64993,13,0)</f>
        <v>TOEIC</v>
      </c>
      <c r="D136" s="2" t="str">
        <f>VLOOKUP(H136,[1]Sheet2!$A$1:$N$64999,14,0)</f>
        <v>565</v>
      </c>
      <c r="E136" s="2" t="e">
        <f>VLOOKUP(H136&amp;"503021",[1]Sheet1!$M$1:$O$65000,3,0)</f>
        <v>#N/A</v>
      </c>
      <c r="F136" s="2" t="e">
        <f>VLOOKUP(H136&amp;"503022",[1]Sheet1!$M$1:$O$65000,3,0)</f>
        <v>#N/A</v>
      </c>
      <c r="G136" s="2" t="e">
        <f>VLOOKUP(H136&amp;"503034",[1]Sheet1!$M$1:$O$65000,3,0)</f>
        <v>#N/A</v>
      </c>
      <c r="H136" s="1" t="s">
        <v>1754</v>
      </c>
      <c r="I136" s="1" t="s">
        <v>1385</v>
      </c>
      <c r="J136" s="1" t="s">
        <v>1234</v>
      </c>
      <c r="K136" s="1" t="s">
        <v>1359</v>
      </c>
      <c r="L136" s="1" t="s">
        <v>54</v>
      </c>
      <c r="M136" s="1" t="s">
        <v>1755</v>
      </c>
      <c r="O136" s="1" t="s">
        <v>557</v>
      </c>
      <c r="P136" s="1" t="s">
        <v>492</v>
      </c>
      <c r="Q136" s="1" t="s">
        <v>514</v>
      </c>
      <c r="R136" s="1" t="s">
        <v>39</v>
      </c>
      <c r="S136" s="1" t="s">
        <v>1756</v>
      </c>
      <c r="T136" s="1" t="s">
        <v>1753</v>
      </c>
      <c r="U136" s="1" t="s">
        <v>1645</v>
      </c>
      <c r="V136" s="1" t="s">
        <v>448</v>
      </c>
      <c r="W136" s="1" t="s">
        <v>1245</v>
      </c>
      <c r="X136" s="1" t="s">
        <v>41</v>
      </c>
      <c r="Y136" s="1" t="s">
        <v>139</v>
      </c>
      <c r="Z136" s="1" t="s">
        <v>554</v>
      </c>
      <c r="AA136" s="1" t="s">
        <v>1521</v>
      </c>
      <c r="AB136" s="1" t="s">
        <v>44</v>
      </c>
      <c r="AC136" s="1" t="s">
        <v>45</v>
      </c>
      <c r="AD136" s="1" t="s">
        <v>44</v>
      </c>
      <c r="AE136" s="1" t="s">
        <v>46</v>
      </c>
      <c r="AH136" s="1" t="s">
        <v>47</v>
      </c>
      <c r="AI136" s="1" t="s">
        <v>213</v>
      </c>
      <c r="AJ136" s="1" t="s">
        <v>215</v>
      </c>
      <c r="AK136" s="1" t="s">
        <v>51</v>
      </c>
      <c r="AL136" s="1" t="s">
        <v>52</v>
      </c>
      <c r="AN136" s="1" t="s">
        <v>212</v>
      </c>
      <c r="AO136" s="1" t="s">
        <v>53</v>
      </c>
      <c r="AP136" s="3" t="s">
        <v>61</v>
      </c>
      <c r="AQ136" s="3" t="s">
        <v>2328</v>
      </c>
    </row>
    <row r="137" spans="2:43" x14ac:dyDescent="0.2">
      <c r="B137" s="3" t="s">
        <v>2319</v>
      </c>
      <c r="C137" s="2" t="str">
        <f>VLOOKUP(H137,[1]Sheet2!$A$1:$N$64993,13,0)</f>
        <v>TOEIC</v>
      </c>
      <c r="D137" s="2" t="str">
        <f>VLOOKUP(H137,[1]Sheet2!$A$1:$N$64999,14,0)</f>
        <v>560</v>
      </c>
      <c r="E137" s="2">
        <f>VLOOKUP(H137&amp;"503021",[1]Sheet1!$M$1:$O$65000,3,0)</f>
        <v>885</v>
      </c>
      <c r="F137" s="2">
        <f>VLOOKUP(H137&amp;"503022",[1]Sheet1!$M$1:$O$65000,3,0)</f>
        <v>850</v>
      </c>
      <c r="G137" s="2" t="e">
        <f>VLOOKUP(H137&amp;"503034",[1]Sheet1!$M$1:$O$65000,3,0)</f>
        <v>#N/A</v>
      </c>
      <c r="H137" s="1" t="s">
        <v>1758</v>
      </c>
      <c r="I137" s="1" t="s">
        <v>1343</v>
      </c>
      <c r="J137" s="1" t="s">
        <v>1234</v>
      </c>
      <c r="K137" s="1" t="s">
        <v>1681</v>
      </c>
      <c r="L137" s="1" t="s">
        <v>54</v>
      </c>
      <c r="M137" s="1" t="s">
        <v>1337</v>
      </c>
      <c r="O137" s="1" t="s">
        <v>559</v>
      </c>
      <c r="P137" s="1" t="s">
        <v>468</v>
      </c>
      <c r="Q137" s="1" t="s">
        <v>1759</v>
      </c>
      <c r="R137" s="1" t="s">
        <v>39</v>
      </c>
      <c r="S137" s="1" t="s">
        <v>1760</v>
      </c>
      <c r="T137" s="1" t="s">
        <v>1761</v>
      </c>
      <c r="U137" s="1" t="s">
        <v>1645</v>
      </c>
      <c r="V137" s="1" t="s">
        <v>507</v>
      </c>
      <c r="W137" s="1" t="s">
        <v>1323</v>
      </c>
      <c r="X137" s="1" t="s">
        <v>41</v>
      </c>
      <c r="Y137" s="1" t="s">
        <v>187</v>
      </c>
      <c r="Z137" s="1" t="s">
        <v>558</v>
      </c>
      <c r="AA137" s="1" t="s">
        <v>1337</v>
      </c>
      <c r="AB137" s="1" t="s">
        <v>44</v>
      </c>
      <c r="AC137" s="1" t="s">
        <v>45</v>
      </c>
      <c r="AD137" s="1" t="s">
        <v>44</v>
      </c>
      <c r="AE137" s="1" t="s">
        <v>46</v>
      </c>
      <c r="AH137" s="1" t="s">
        <v>47</v>
      </c>
      <c r="AI137" s="1" t="s">
        <v>158</v>
      </c>
      <c r="AJ137" s="1" t="s">
        <v>159</v>
      </c>
      <c r="AK137" s="1" t="s">
        <v>64</v>
      </c>
      <c r="AL137" s="1" t="s">
        <v>65</v>
      </c>
      <c r="AN137" s="1" t="s">
        <v>156</v>
      </c>
      <c r="AO137" s="1" t="s">
        <v>53</v>
      </c>
      <c r="AP137" s="3" t="s">
        <v>61</v>
      </c>
      <c r="AQ137" s="3" t="s">
        <v>2328</v>
      </c>
    </row>
    <row r="138" spans="2:43" x14ac:dyDescent="0.2">
      <c r="B138" s="3" t="s">
        <v>2319</v>
      </c>
      <c r="C138" s="2" t="str">
        <f>VLOOKUP(H138,[1]Sheet2!$A$1:$N$64993,13,0)</f>
        <v>TOEIC</v>
      </c>
      <c r="D138" s="2" t="str">
        <f>VLOOKUP(H138,[1]Sheet2!$A$1:$N$64999,14,0)</f>
        <v>725</v>
      </c>
      <c r="E138" s="2">
        <f>VLOOKUP(H138&amp;"503021",[1]Sheet1!$M$1:$O$65000,3,0)</f>
        <v>908</v>
      </c>
      <c r="F138" s="2">
        <f>VLOOKUP(H138&amp;"503022",[1]Sheet1!$M$1:$O$65000,3,0)</f>
        <v>925</v>
      </c>
      <c r="G138" s="2" t="e">
        <f>VLOOKUP(H138&amp;"503034",[1]Sheet1!$M$1:$O$65000,3,0)</f>
        <v>#N/A</v>
      </c>
      <c r="H138" s="1" t="s">
        <v>1762</v>
      </c>
      <c r="I138" s="1" t="s">
        <v>1343</v>
      </c>
      <c r="J138" s="1" t="s">
        <v>1234</v>
      </c>
      <c r="K138" s="1" t="s">
        <v>1608</v>
      </c>
      <c r="L138" s="1" t="s">
        <v>54</v>
      </c>
      <c r="M138" s="1" t="s">
        <v>1337</v>
      </c>
      <c r="O138" s="1" t="s">
        <v>560</v>
      </c>
      <c r="P138" s="1" t="s">
        <v>561</v>
      </c>
      <c r="Q138" s="1" t="s">
        <v>1763</v>
      </c>
      <c r="S138" s="1" t="s">
        <v>1764</v>
      </c>
      <c r="T138" s="1" t="s">
        <v>1761</v>
      </c>
      <c r="U138" s="1" t="s">
        <v>1645</v>
      </c>
      <c r="V138" s="1" t="s">
        <v>507</v>
      </c>
      <c r="W138" s="1" t="s">
        <v>1323</v>
      </c>
      <c r="X138" s="1" t="s">
        <v>41</v>
      </c>
      <c r="Y138" s="1" t="s">
        <v>133</v>
      </c>
      <c r="Z138" s="1" t="s">
        <v>558</v>
      </c>
      <c r="AA138" s="1" t="s">
        <v>1337</v>
      </c>
      <c r="AB138" s="1" t="s">
        <v>44</v>
      </c>
      <c r="AC138" s="1" t="s">
        <v>45</v>
      </c>
      <c r="AD138" s="1" t="s">
        <v>44</v>
      </c>
      <c r="AE138" s="1" t="s">
        <v>46</v>
      </c>
      <c r="AH138" s="1" t="s">
        <v>47</v>
      </c>
      <c r="AI138" s="1" t="s">
        <v>158</v>
      </c>
      <c r="AJ138" s="1" t="s">
        <v>159</v>
      </c>
      <c r="AK138" s="1" t="s">
        <v>64</v>
      </c>
      <c r="AL138" s="1" t="s">
        <v>65</v>
      </c>
      <c r="AN138" s="1" t="s">
        <v>156</v>
      </c>
      <c r="AO138" s="1" t="s">
        <v>66</v>
      </c>
      <c r="AP138" s="3" t="s">
        <v>61</v>
      </c>
      <c r="AQ138" s="3" t="s">
        <v>2328</v>
      </c>
    </row>
    <row r="139" spans="2:43" x14ac:dyDescent="0.2">
      <c r="B139" s="3" t="s">
        <v>2319</v>
      </c>
      <c r="C139" s="2" t="str">
        <f>VLOOKUP(H139,[1]Sheet2!$A$1:$N$64993,13,0)</f>
        <v>TOEIC</v>
      </c>
      <c r="D139" s="2" t="str">
        <f>VLOOKUP(H139,[1]Sheet2!$A$1:$N$64999,14,0)</f>
        <v>500</v>
      </c>
      <c r="E139" s="2">
        <f>VLOOKUP(H139&amp;"503021",[1]Sheet1!$M$1:$O$65000,3,0)</f>
        <v>977</v>
      </c>
      <c r="F139" s="2">
        <f>VLOOKUP(H139&amp;"503022",[1]Sheet1!$M$1:$O$65000,3,0)</f>
        <v>975</v>
      </c>
      <c r="G139" s="2" t="e">
        <f>VLOOKUP(H139&amp;"503034",[1]Sheet1!$M$1:$O$65000,3,0)</f>
        <v>#N/A</v>
      </c>
      <c r="H139" s="1" t="s">
        <v>1765</v>
      </c>
      <c r="I139" s="1" t="s">
        <v>1343</v>
      </c>
      <c r="J139" s="1" t="s">
        <v>1234</v>
      </c>
      <c r="K139" s="1" t="s">
        <v>1766</v>
      </c>
      <c r="L139" s="1" t="s">
        <v>34</v>
      </c>
      <c r="M139" s="1" t="s">
        <v>1337</v>
      </c>
      <c r="O139" s="1" t="s">
        <v>562</v>
      </c>
      <c r="P139" s="1" t="s">
        <v>232</v>
      </c>
      <c r="Q139" s="1" t="s">
        <v>563</v>
      </c>
      <c r="R139" s="1" t="s">
        <v>39</v>
      </c>
      <c r="S139" s="1" t="s">
        <v>1764</v>
      </c>
      <c r="T139" s="1" t="s">
        <v>1761</v>
      </c>
      <c r="U139" s="1" t="s">
        <v>1645</v>
      </c>
      <c r="V139" s="1" t="s">
        <v>507</v>
      </c>
      <c r="W139" s="1" t="s">
        <v>1323</v>
      </c>
      <c r="X139" s="1" t="s">
        <v>41</v>
      </c>
      <c r="Y139" s="1" t="s">
        <v>126</v>
      </c>
      <c r="Z139" s="1" t="s">
        <v>558</v>
      </c>
      <c r="AA139" s="1" t="s">
        <v>1337</v>
      </c>
      <c r="AB139" s="1" t="s">
        <v>44</v>
      </c>
      <c r="AC139" s="1" t="s">
        <v>45</v>
      </c>
      <c r="AD139" s="1" t="s">
        <v>44</v>
      </c>
      <c r="AE139" s="1" t="s">
        <v>46</v>
      </c>
      <c r="AH139" s="1" t="s">
        <v>47</v>
      </c>
      <c r="AI139" s="1" t="s">
        <v>158</v>
      </c>
      <c r="AJ139" s="1" t="s">
        <v>159</v>
      </c>
      <c r="AK139" s="1" t="s">
        <v>64</v>
      </c>
      <c r="AL139" s="1" t="s">
        <v>65</v>
      </c>
      <c r="AN139" s="1" t="s">
        <v>156</v>
      </c>
      <c r="AO139" s="1" t="s">
        <v>53</v>
      </c>
      <c r="AP139" s="3" t="s">
        <v>61</v>
      </c>
      <c r="AQ139" s="3" t="s">
        <v>2328</v>
      </c>
    </row>
    <row r="140" spans="2:43" x14ac:dyDescent="0.2">
      <c r="B140" s="3" t="s">
        <v>2319</v>
      </c>
      <c r="C140" s="2" t="str">
        <f>VLOOKUP(H140,[1]Sheet2!$A$1:$N$64993,13,0)</f>
        <v>TOEIC</v>
      </c>
      <c r="D140" s="2" t="str">
        <f>VLOOKUP(H140,[1]Sheet2!$A$1:$N$64999,14,0)</f>
        <v>615</v>
      </c>
      <c r="E140" s="2">
        <f>VLOOKUP(H140&amp;"503021",[1]Sheet1!$M$1:$O$65000,3,0)</f>
        <v>931</v>
      </c>
      <c r="F140" s="2">
        <f>VLOOKUP(H140&amp;"503022",[1]Sheet1!$M$1:$O$65000,3,0)</f>
        <v>900</v>
      </c>
      <c r="G140" s="2" t="e">
        <f>VLOOKUP(H140&amp;"503034",[1]Sheet1!$M$1:$O$65000,3,0)</f>
        <v>#N/A</v>
      </c>
      <c r="H140" s="1" t="s">
        <v>1767</v>
      </c>
      <c r="I140" s="1" t="s">
        <v>1343</v>
      </c>
      <c r="J140" s="1" t="s">
        <v>1234</v>
      </c>
      <c r="K140" s="1" t="s">
        <v>1412</v>
      </c>
      <c r="L140" s="1" t="s">
        <v>54</v>
      </c>
      <c r="M140" s="1" t="s">
        <v>1497</v>
      </c>
      <c r="O140" s="1" t="s">
        <v>564</v>
      </c>
      <c r="P140" s="1" t="s">
        <v>487</v>
      </c>
      <c r="Q140" s="1" t="s">
        <v>565</v>
      </c>
      <c r="R140" s="1" t="s">
        <v>39</v>
      </c>
      <c r="S140" s="1" t="s">
        <v>1768</v>
      </c>
      <c r="T140" s="1" t="s">
        <v>1761</v>
      </c>
      <c r="U140" s="1" t="s">
        <v>1645</v>
      </c>
      <c r="V140" s="1" t="s">
        <v>507</v>
      </c>
      <c r="W140" s="1" t="s">
        <v>1323</v>
      </c>
      <c r="X140" s="1" t="s">
        <v>41</v>
      </c>
      <c r="Y140" s="1" t="s">
        <v>566</v>
      </c>
      <c r="Z140" s="1" t="s">
        <v>558</v>
      </c>
      <c r="AA140" s="1" t="s">
        <v>1337</v>
      </c>
      <c r="AB140" s="1" t="s">
        <v>44</v>
      </c>
      <c r="AC140" s="1" t="s">
        <v>45</v>
      </c>
      <c r="AD140" s="1" t="s">
        <v>44</v>
      </c>
      <c r="AE140" s="1" t="s">
        <v>46</v>
      </c>
      <c r="AH140" s="1" t="s">
        <v>47</v>
      </c>
      <c r="AI140" s="1" t="s">
        <v>158</v>
      </c>
      <c r="AJ140" s="1" t="s">
        <v>159</v>
      </c>
      <c r="AK140" s="1" t="s">
        <v>64</v>
      </c>
      <c r="AL140" s="1" t="s">
        <v>65</v>
      </c>
      <c r="AN140" s="1" t="s">
        <v>156</v>
      </c>
      <c r="AO140" s="1" t="s">
        <v>53</v>
      </c>
      <c r="AP140" s="3" t="s">
        <v>61</v>
      </c>
      <c r="AQ140" s="3" t="s">
        <v>2328</v>
      </c>
    </row>
    <row r="141" spans="2:43" x14ac:dyDescent="0.2">
      <c r="B141" s="3" t="s">
        <v>2319</v>
      </c>
      <c r="C141" s="2" t="str">
        <f>VLOOKUP(H141,[1]Sheet2!$A$1:$N$64993,13,0)</f>
        <v>TOEIC</v>
      </c>
      <c r="D141" s="2" t="str">
        <f>VLOOKUP(H141,[1]Sheet2!$A$1:$N$64999,14,0)</f>
        <v>520</v>
      </c>
      <c r="E141" s="2">
        <f>VLOOKUP(H141&amp;"503021",[1]Sheet1!$M$1:$O$65000,3,0)</f>
        <v>570</v>
      </c>
      <c r="F141" s="2">
        <f>VLOOKUP(H141&amp;"503022",[1]Sheet1!$M$1:$O$65000,3,0)</f>
        <v>670</v>
      </c>
      <c r="G141" s="2" t="e">
        <f>VLOOKUP(H141&amp;"503034",[1]Sheet1!$M$1:$O$65000,3,0)</f>
        <v>#N/A</v>
      </c>
      <c r="H141" s="1" t="s">
        <v>1769</v>
      </c>
      <c r="I141" s="1" t="s">
        <v>1343</v>
      </c>
      <c r="J141" s="1" t="s">
        <v>1234</v>
      </c>
      <c r="K141" s="1" t="s">
        <v>1257</v>
      </c>
      <c r="L141" s="1" t="s">
        <v>34</v>
      </c>
      <c r="M141" s="1" t="s">
        <v>1337</v>
      </c>
      <c r="O141" s="1" t="s">
        <v>567</v>
      </c>
      <c r="P141" s="1" t="s">
        <v>568</v>
      </c>
      <c r="Q141" s="1" t="s">
        <v>1770</v>
      </c>
      <c r="R141" s="1" t="s">
        <v>39</v>
      </c>
      <c r="S141" s="1" t="s">
        <v>1760</v>
      </c>
      <c r="T141" s="1" t="s">
        <v>1761</v>
      </c>
      <c r="U141" s="1" t="s">
        <v>1645</v>
      </c>
      <c r="V141" s="1" t="s">
        <v>507</v>
      </c>
      <c r="W141" s="1" t="s">
        <v>1323</v>
      </c>
      <c r="X141" s="1" t="s">
        <v>41</v>
      </c>
      <c r="Y141" s="1" t="s">
        <v>71</v>
      </c>
      <c r="Z141" s="1" t="s">
        <v>558</v>
      </c>
      <c r="AA141" s="1" t="s">
        <v>1337</v>
      </c>
      <c r="AB141" s="1" t="s">
        <v>44</v>
      </c>
      <c r="AC141" s="1" t="s">
        <v>45</v>
      </c>
      <c r="AD141" s="1" t="s">
        <v>44</v>
      </c>
      <c r="AE141" s="1" t="s">
        <v>46</v>
      </c>
      <c r="AH141" s="1" t="s">
        <v>47</v>
      </c>
      <c r="AI141" s="1" t="s">
        <v>158</v>
      </c>
      <c r="AJ141" s="1" t="s">
        <v>159</v>
      </c>
      <c r="AK141" s="1" t="s">
        <v>64</v>
      </c>
      <c r="AL141" s="1" t="s">
        <v>65</v>
      </c>
      <c r="AN141" s="1" t="s">
        <v>156</v>
      </c>
      <c r="AO141" s="1" t="s">
        <v>53</v>
      </c>
      <c r="AP141" s="3" t="s">
        <v>61</v>
      </c>
      <c r="AQ141" s="3" t="s">
        <v>2328</v>
      </c>
    </row>
    <row r="142" spans="2:43" x14ac:dyDescent="0.2">
      <c r="B142" s="3" t="s">
        <v>2319</v>
      </c>
      <c r="C142" s="2" t="str">
        <f>VLOOKUP(H142,[1]Sheet2!$A$1:$N$64993,13,0)</f>
        <v>TOEIC</v>
      </c>
      <c r="D142" s="2" t="str">
        <f>VLOOKUP(H142,[1]Sheet2!$A$1:$N$64999,14,0)</f>
        <v>780</v>
      </c>
      <c r="E142" s="2">
        <f>VLOOKUP(H142&amp;"503021",[1]Sheet1!$M$1:$O$65000,3,0)</f>
        <v>838</v>
      </c>
      <c r="F142" s="2">
        <f>VLOOKUP(H142&amp;"503022",[1]Sheet1!$M$1:$O$65000,3,0)</f>
        <v>825</v>
      </c>
      <c r="G142" s="2" t="e">
        <f>VLOOKUP(H142&amp;"503034",[1]Sheet1!$M$1:$O$65000,3,0)</f>
        <v>#N/A</v>
      </c>
      <c r="H142" s="1" t="s">
        <v>1771</v>
      </c>
      <c r="I142" s="1" t="s">
        <v>1535</v>
      </c>
      <c r="J142" s="1" t="s">
        <v>1234</v>
      </c>
      <c r="K142" s="1" t="s">
        <v>1306</v>
      </c>
      <c r="L142" s="1" t="s">
        <v>54</v>
      </c>
      <c r="M142" s="1" t="s">
        <v>1502</v>
      </c>
      <c r="O142" s="1" t="s">
        <v>570</v>
      </c>
      <c r="P142" s="1" t="s">
        <v>98</v>
      </c>
      <c r="Q142" s="1" t="s">
        <v>1648</v>
      </c>
      <c r="S142" s="1" t="s">
        <v>1773</v>
      </c>
      <c r="T142" s="1" t="s">
        <v>1774</v>
      </c>
      <c r="U142" s="1" t="s">
        <v>1645</v>
      </c>
      <c r="V142" s="1" t="s">
        <v>507</v>
      </c>
      <c r="W142" s="1" t="s">
        <v>1323</v>
      </c>
      <c r="X142" s="1" t="s">
        <v>41</v>
      </c>
      <c r="Y142" s="1" t="s">
        <v>133</v>
      </c>
      <c r="Z142" s="1" t="s">
        <v>569</v>
      </c>
      <c r="AA142" s="1" t="s">
        <v>1502</v>
      </c>
      <c r="AB142" s="1" t="s">
        <v>44</v>
      </c>
      <c r="AC142" s="1" t="s">
        <v>45</v>
      </c>
      <c r="AD142" s="1" t="s">
        <v>44</v>
      </c>
      <c r="AE142" s="1" t="s">
        <v>46</v>
      </c>
      <c r="AH142" s="1" t="s">
        <v>47</v>
      </c>
      <c r="AI142" s="1" t="s">
        <v>327</v>
      </c>
      <c r="AJ142" s="1" t="s">
        <v>326</v>
      </c>
      <c r="AK142" s="1" t="s">
        <v>64</v>
      </c>
      <c r="AL142" s="1" t="s">
        <v>65</v>
      </c>
      <c r="AN142" s="1" t="s">
        <v>156</v>
      </c>
      <c r="AO142" s="1" t="s">
        <v>66</v>
      </c>
      <c r="AP142" s="3" t="s">
        <v>61</v>
      </c>
      <c r="AQ142" s="3" t="s">
        <v>2328</v>
      </c>
    </row>
    <row r="143" spans="2:43" x14ac:dyDescent="0.2">
      <c r="B143" s="3" t="s">
        <v>2319</v>
      </c>
      <c r="C143" s="2" t="str">
        <f>VLOOKUP(H143,[1]Sheet2!$A$1:$N$64993,13,0)</f>
        <v>TOEIC</v>
      </c>
      <c r="D143" s="2" t="str">
        <f>VLOOKUP(H143,[1]Sheet2!$A$1:$N$64999,14,0)</f>
        <v>515</v>
      </c>
      <c r="E143" s="2">
        <f>VLOOKUP(H143&amp;"503021",[1]Sheet1!$M$1:$O$65000,3,0)</f>
        <v>954</v>
      </c>
      <c r="F143" s="2">
        <f>VLOOKUP(H143&amp;"503022",[1]Sheet1!$M$1:$O$65000,3,0)</f>
        <v>900</v>
      </c>
      <c r="G143" s="2" t="e">
        <f>VLOOKUP(H143&amp;"503034",[1]Sheet1!$M$1:$O$65000,3,0)</f>
        <v>#N/A</v>
      </c>
      <c r="H143" s="1" t="s">
        <v>1775</v>
      </c>
      <c r="I143" s="1" t="s">
        <v>1535</v>
      </c>
      <c r="J143" s="1" t="s">
        <v>1234</v>
      </c>
      <c r="K143" s="1" t="s">
        <v>1776</v>
      </c>
      <c r="L143" s="1" t="s">
        <v>54</v>
      </c>
      <c r="M143" s="1" t="s">
        <v>1337</v>
      </c>
      <c r="O143" s="1" t="s">
        <v>572</v>
      </c>
      <c r="P143" s="1" t="s">
        <v>265</v>
      </c>
      <c r="Q143" s="1" t="s">
        <v>573</v>
      </c>
      <c r="S143" s="1" t="s">
        <v>1773</v>
      </c>
      <c r="T143" s="1" t="s">
        <v>1774</v>
      </c>
      <c r="U143" s="1" t="s">
        <v>1645</v>
      </c>
      <c r="V143" s="1" t="s">
        <v>507</v>
      </c>
      <c r="W143" s="1" t="s">
        <v>1323</v>
      </c>
      <c r="X143" s="1" t="s">
        <v>41</v>
      </c>
      <c r="Y143" s="1" t="s">
        <v>359</v>
      </c>
      <c r="Z143" s="1" t="s">
        <v>571</v>
      </c>
      <c r="AA143" s="1" t="s">
        <v>1337</v>
      </c>
      <c r="AB143" s="1" t="s">
        <v>44</v>
      </c>
      <c r="AC143" s="1" t="s">
        <v>45</v>
      </c>
      <c r="AD143" s="1" t="s">
        <v>44</v>
      </c>
      <c r="AE143" s="1" t="s">
        <v>46</v>
      </c>
      <c r="AH143" s="1" t="s">
        <v>47</v>
      </c>
      <c r="AI143" s="1" t="s">
        <v>327</v>
      </c>
      <c r="AJ143" s="1" t="s">
        <v>326</v>
      </c>
      <c r="AK143" s="1" t="s">
        <v>64</v>
      </c>
      <c r="AL143" s="1" t="s">
        <v>65</v>
      </c>
      <c r="AN143" s="1" t="s">
        <v>156</v>
      </c>
      <c r="AO143" s="1" t="s">
        <v>66</v>
      </c>
      <c r="AP143" s="3" t="s">
        <v>61</v>
      </c>
      <c r="AQ143" s="3" t="s">
        <v>2328</v>
      </c>
    </row>
    <row r="144" spans="2:43" x14ac:dyDescent="0.2">
      <c r="B144" s="3" t="s">
        <v>2319</v>
      </c>
      <c r="C144" s="2" t="str">
        <f>VLOOKUP(H144,[1]Sheet2!$A$1:$N$64993,13,0)</f>
        <v>TOEIC</v>
      </c>
      <c r="D144" s="2" t="str">
        <f>VLOOKUP(H144,[1]Sheet2!$A$1:$N$64999,14,0)</f>
        <v>650</v>
      </c>
      <c r="E144" s="2">
        <f>VLOOKUP(H144&amp;"503021",[1]Sheet1!$M$1:$O$65000,3,0)</f>
        <v>815</v>
      </c>
      <c r="F144" s="2">
        <f>VLOOKUP(H144&amp;"503022",[1]Sheet1!$M$1:$O$65000,3,0)</f>
        <v>609</v>
      </c>
      <c r="G144" s="2" t="e">
        <f>VLOOKUP(H144&amp;"503034",[1]Sheet1!$M$1:$O$65000,3,0)</f>
        <v>#N/A</v>
      </c>
      <c r="H144" s="1" t="s">
        <v>1777</v>
      </c>
      <c r="I144" s="1" t="s">
        <v>1548</v>
      </c>
      <c r="J144" s="1" t="s">
        <v>1234</v>
      </c>
      <c r="K144" s="1" t="s">
        <v>1778</v>
      </c>
      <c r="L144" s="1" t="s">
        <v>54</v>
      </c>
      <c r="M144" s="1" t="s">
        <v>1549</v>
      </c>
      <c r="O144" s="1" t="s">
        <v>267</v>
      </c>
      <c r="P144" s="1" t="s">
        <v>69</v>
      </c>
      <c r="Q144" s="1" t="s">
        <v>1779</v>
      </c>
      <c r="R144" s="1" t="s">
        <v>39</v>
      </c>
      <c r="S144" s="1" t="s">
        <v>1780</v>
      </c>
      <c r="T144" s="1" t="s">
        <v>1781</v>
      </c>
      <c r="U144" s="1" t="s">
        <v>1645</v>
      </c>
      <c r="V144" s="1" t="s">
        <v>448</v>
      </c>
      <c r="W144" s="1" t="s">
        <v>1553</v>
      </c>
      <c r="X144" s="1" t="s">
        <v>41</v>
      </c>
      <c r="Y144" s="1" t="s">
        <v>457</v>
      </c>
      <c r="Z144" s="1" t="s">
        <v>574</v>
      </c>
      <c r="AA144" s="1" t="s">
        <v>1549</v>
      </c>
      <c r="AB144" s="1" t="s">
        <v>44</v>
      </c>
      <c r="AC144" s="1" t="s">
        <v>45</v>
      </c>
      <c r="AD144" s="1" t="s">
        <v>44</v>
      </c>
      <c r="AE144" s="1" t="s">
        <v>46</v>
      </c>
      <c r="AH144" s="1" t="s">
        <v>47</v>
      </c>
      <c r="AI144" s="1" t="s">
        <v>339</v>
      </c>
      <c r="AJ144" s="1" t="s">
        <v>337</v>
      </c>
      <c r="AK144" s="1" t="s">
        <v>51</v>
      </c>
      <c r="AL144" s="1" t="s">
        <v>52</v>
      </c>
      <c r="AM144" s="3" t="s">
        <v>338</v>
      </c>
      <c r="AN144" s="1" t="s">
        <v>337</v>
      </c>
      <c r="AO144" s="1" t="s">
        <v>53</v>
      </c>
      <c r="AP144" s="3" t="s">
        <v>61</v>
      </c>
      <c r="AQ144" s="3" t="s">
        <v>2328</v>
      </c>
    </row>
    <row r="145" spans="2:43" x14ac:dyDescent="0.2">
      <c r="B145" s="3" t="s">
        <v>2319</v>
      </c>
      <c r="C145" s="2" t="str">
        <f>VLOOKUP(H145,[1]Sheet2!$A$1:$N$64993,13,0)</f>
        <v>TOEIC</v>
      </c>
      <c r="D145" s="2" t="str">
        <f>VLOOKUP(H145,[1]Sheet2!$A$1:$N$64999,14,0)</f>
        <v>555</v>
      </c>
      <c r="E145" s="2">
        <f>VLOOKUP(H145&amp;"503021",[1]Sheet1!$M$1:$O$65000,3,0)</f>
        <v>908</v>
      </c>
      <c r="F145" s="2">
        <f>VLOOKUP(H145&amp;"503022",[1]Sheet1!$M$1:$O$65000,3,0)</f>
        <v>850</v>
      </c>
      <c r="G145" s="2" t="e">
        <f>VLOOKUP(H145&amp;"503034",[1]Sheet1!$M$1:$O$65000,3,0)</f>
        <v>#N/A</v>
      </c>
      <c r="H145" s="1" t="s">
        <v>1782</v>
      </c>
      <c r="I145" s="1" t="s">
        <v>1548</v>
      </c>
      <c r="J145" s="1" t="s">
        <v>1234</v>
      </c>
      <c r="K145" s="1" t="s">
        <v>1783</v>
      </c>
      <c r="L145" s="1" t="s">
        <v>34</v>
      </c>
      <c r="M145" s="1" t="s">
        <v>1549</v>
      </c>
      <c r="O145" s="1" t="s">
        <v>461</v>
      </c>
      <c r="P145" s="1" t="s">
        <v>484</v>
      </c>
      <c r="Q145" s="1" t="s">
        <v>575</v>
      </c>
      <c r="S145" s="1" t="s">
        <v>1780</v>
      </c>
      <c r="T145" s="1" t="s">
        <v>1781</v>
      </c>
      <c r="U145" s="1" t="s">
        <v>1645</v>
      </c>
      <c r="V145" s="1" t="s">
        <v>448</v>
      </c>
      <c r="W145" s="1" t="s">
        <v>1553</v>
      </c>
      <c r="X145" s="1" t="s">
        <v>41</v>
      </c>
      <c r="Y145" s="1" t="s">
        <v>359</v>
      </c>
      <c r="Z145" s="1" t="s">
        <v>574</v>
      </c>
      <c r="AA145" s="1" t="s">
        <v>1549</v>
      </c>
      <c r="AB145" s="1" t="s">
        <v>44</v>
      </c>
      <c r="AC145" s="1" t="s">
        <v>45</v>
      </c>
      <c r="AD145" s="1" t="s">
        <v>44</v>
      </c>
      <c r="AE145" s="1" t="s">
        <v>46</v>
      </c>
      <c r="AH145" s="1" t="s">
        <v>47</v>
      </c>
      <c r="AI145" s="1" t="s">
        <v>339</v>
      </c>
      <c r="AJ145" s="1" t="s">
        <v>337</v>
      </c>
      <c r="AK145" s="1" t="s">
        <v>51</v>
      </c>
      <c r="AL145" s="1" t="s">
        <v>52</v>
      </c>
      <c r="AM145" s="3" t="s">
        <v>338</v>
      </c>
      <c r="AN145" s="1" t="s">
        <v>337</v>
      </c>
      <c r="AO145" s="1" t="s">
        <v>66</v>
      </c>
      <c r="AP145" s="3" t="s">
        <v>61</v>
      </c>
      <c r="AQ145" s="3" t="s">
        <v>2328</v>
      </c>
    </row>
    <row r="146" spans="2:43" x14ac:dyDescent="0.2">
      <c r="B146" s="3" t="s">
        <v>2319</v>
      </c>
      <c r="C146" s="2" t="str">
        <f>VLOOKUP(H146,[1]Sheet2!$A$1:$N$64993,13,0)</f>
        <v>TOEIC</v>
      </c>
      <c r="D146" s="2" t="str">
        <f>VLOOKUP(H146,[1]Sheet2!$A$1:$N$64999,14,0)</f>
        <v>520</v>
      </c>
      <c r="E146" s="2">
        <f>VLOOKUP(H146&amp;"503021",[1]Sheet1!$M$1:$O$65000,3,0)</f>
        <v>815</v>
      </c>
      <c r="F146" s="2">
        <f>VLOOKUP(H146&amp;"503022",[1]Sheet1!$M$1:$O$65000,3,0)</f>
        <v>925</v>
      </c>
      <c r="G146" s="2" t="e">
        <f>VLOOKUP(H146&amp;"503034",[1]Sheet1!$M$1:$O$65000,3,0)</f>
        <v>#N/A</v>
      </c>
      <c r="H146" s="1" t="s">
        <v>1784</v>
      </c>
      <c r="I146" s="1" t="s">
        <v>1548</v>
      </c>
      <c r="J146" s="1" t="s">
        <v>1234</v>
      </c>
      <c r="K146" s="1" t="s">
        <v>1741</v>
      </c>
      <c r="L146" s="1" t="s">
        <v>54</v>
      </c>
      <c r="M146" s="1" t="s">
        <v>1406</v>
      </c>
      <c r="O146" s="1" t="s">
        <v>576</v>
      </c>
      <c r="P146" s="1" t="s">
        <v>287</v>
      </c>
      <c r="Q146" s="1" t="s">
        <v>1785</v>
      </c>
      <c r="S146" s="1" t="s">
        <v>1780</v>
      </c>
      <c r="T146" s="1" t="s">
        <v>1781</v>
      </c>
      <c r="U146" s="1" t="s">
        <v>1645</v>
      </c>
      <c r="V146" s="1" t="s">
        <v>448</v>
      </c>
      <c r="W146" s="1" t="s">
        <v>1553</v>
      </c>
      <c r="X146" s="1" t="s">
        <v>41</v>
      </c>
      <c r="Y146" s="1" t="s">
        <v>133</v>
      </c>
      <c r="Z146" s="1" t="s">
        <v>574</v>
      </c>
      <c r="AA146" s="1" t="s">
        <v>1549</v>
      </c>
      <c r="AB146" s="1" t="s">
        <v>44</v>
      </c>
      <c r="AC146" s="1" t="s">
        <v>45</v>
      </c>
      <c r="AD146" s="1" t="s">
        <v>44</v>
      </c>
      <c r="AE146" s="1" t="s">
        <v>46</v>
      </c>
      <c r="AH146" s="1" t="s">
        <v>47</v>
      </c>
      <c r="AI146" s="1" t="s">
        <v>339</v>
      </c>
      <c r="AJ146" s="1" t="s">
        <v>337</v>
      </c>
      <c r="AK146" s="1" t="s">
        <v>51</v>
      </c>
      <c r="AL146" s="1" t="s">
        <v>52</v>
      </c>
      <c r="AM146" s="3" t="s">
        <v>338</v>
      </c>
      <c r="AN146" s="1" t="s">
        <v>337</v>
      </c>
      <c r="AO146" s="1" t="s">
        <v>66</v>
      </c>
      <c r="AP146" s="3" t="s">
        <v>61</v>
      </c>
      <c r="AQ146" s="3" t="s">
        <v>2328</v>
      </c>
    </row>
    <row r="147" spans="2:43" x14ac:dyDescent="0.2">
      <c r="B147" s="3" t="s">
        <v>2319</v>
      </c>
      <c r="C147" s="2" t="str">
        <f>VLOOKUP(H147,[1]Sheet2!$A$1:$N$64993,13,0)</f>
        <v>TOEIC</v>
      </c>
      <c r="D147" s="2" t="str">
        <f>VLOOKUP(H147,[1]Sheet2!$A$1:$N$64999,14,0)</f>
        <v>530</v>
      </c>
      <c r="E147" s="2">
        <f>VLOOKUP(H147&amp;"503021",[1]Sheet1!$M$1:$O$65000,3,0)</f>
        <v>862</v>
      </c>
      <c r="F147" s="2">
        <f>VLOOKUP(H147&amp;"503022",[1]Sheet1!$M$1:$O$65000,3,0)</f>
        <v>825</v>
      </c>
      <c r="G147" s="2" t="e">
        <f>VLOOKUP(H147&amp;"503034",[1]Sheet1!$M$1:$O$65000,3,0)</f>
        <v>#N/A</v>
      </c>
      <c r="H147" s="1" t="s">
        <v>1786</v>
      </c>
      <c r="I147" s="1" t="s">
        <v>1548</v>
      </c>
      <c r="J147" s="1" t="s">
        <v>1234</v>
      </c>
      <c r="K147" s="1" t="s">
        <v>1665</v>
      </c>
      <c r="L147" s="1" t="s">
        <v>54</v>
      </c>
      <c r="M147" s="1" t="s">
        <v>1406</v>
      </c>
      <c r="O147" s="1" t="s">
        <v>577</v>
      </c>
      <c r="P147" s="1" t="s">
        <v>398</v>
      </c>
      <c r="Q147" s="1" t="s">
        <v>1787</v>
      </c>
      <c r="S147" s="1" t="s">
        <v>1788</v>
      </c>
      <c r="T147" s="1" t="s">
        <v>1781</v>
      </c>
      <c r="U147" s="1" t="s">
        <v>1645</v>
      </c>
      <c r="V147" s="1" t="s">
        <v>448</v>
      </c>
      <c r="W147" s="1" t="s">
        <v>1553</v>
      </c>
      <c r="X147" s="1" t="s">
        <v>41</v>
      </c>
      <c r="Y147" s="1" t="s">
        <v>173</v>
      </c>
      <c r="Z147" s="1" t="s">
        <v>574</v>
      </c>
      <c r="AA147" s="1" t="s">
        <v>1549</v>
      </c>
      <c r="AB147" s="1" t="s">
        <v>44</v>
      </c>
      <c r="AC147" s="1" t="s">
        <v>45</v>
      </c>
      <c r="AD147" s="1" t="s">
        <v>44</v>
      </c>
      <c r="AE147" s="1" t="s">
        <v>46</v>
      </c>
      <c r="AH147" s="1" t="s">
        <v>47</v>
      </c>
      <c r="AI147" s="1" t="s">
        <v>339</v>
      </c>
      <c r="AJ147" s="1" t="s">
        <v>337</v>
      </c>
      <c r="AK147" s="1" t="s">
        <v>51</v>
      </c>
      <c r="AL147" s="1" t="s">
        <v>52</v>
      </c>
      <c r="AM147" s="3" t="s">
        <v>338</v>
      </c>
      <c r="AN147" s="1" t="s">
        <v>337</v>
      </c>
      <c r="AO147" s="1" t="s">
        <v>66</v>
      </c>
      <c r="AP147" s="3" t="s">
        <v>61</v>
      </c>
      <c r="AQ147" s="3" t="s">
        <v>2328</v>
      </c>
    </row>
    <row r="148" spans="2:43" x14ac:dyDescent="0.2">
      <c r="B148" s="3" t="s">
        <v>2319</v>
      </c>
      <c r="C148" s="2" t="str">
        <f>VLOOKUP(H148,[1]Sheet2!$A$1:$N$64993,13,0)</f>
        <v>TOEIC</v>
      </c>
      <c r="D148" s="2" t="str">
        <f>VLOOKUP(H148,[1]Sheet2!$A$1:$N$64999,14,0)</f>
        <v>545</v>
      </c>
      <c r="E148" s="2">
        <f>VLOOKUP(H148&amp;"503021",[1]Sheet1!$M$1:$O$65000,3,0)</f>
        <v>815</v>
      </c>
      <c r="F148" s="2">
        <f>VLOOKUP(H148&amp;"503022",[1]Sheet1!$M$1:$O$65000,3,0)</f>
        <v>825</v>
      </c>
      <c r="G148" s="2" t="e">
        <f>VLOOKUP(H148&amp;"503034",[1]Sheet1!$M$1:$O$65000,3,0)</f>
        <v>#N/A</v>
      </c>
      <c r="H148" s="1" t="s">
        <v>1789</v>
      </c>
      <c r="I148" s="1" t="s">
        <v>1548</v>
      </c>
      <c r="J148" s="1" t="s">
        <v>1234</v>
      </c>
      <c r="K148" s="1" t="s">
        <v>1425</v>
      </c>
      <c r="L148" s="1" t="s">
        <v>34</v>
      </c>
      <c r="M148" s="1" t="s">
        <v>1549</v>
      </c>
      <c r="O148" s="1" t="s">
        <v>578</v>
      </c>
      <c r="P148" s="1" t="s">
        <v>579</v>
      </c>
      <c r="Q148" s="1" t="s">
        <v>580</v>
      </c>
      <c r="R148" s="1" t="s">
        <v>39</v>
      </c>
      <c r="S148" s="1" t="s">
        <v>1788</v>
      </c>
      <c r="T148" s="1" t="s">
        <v>1781</v>
      </c>
      <c r="U148" s="1" t="s">
        <v>1645</v>
      </c>
      <c r="V148" s="1" t="s">
        <v>448</v>
      </c>
      <c r="W148" s="1" t="s">
        <v>1553</v>
      </c>
      <c r="X148" s="1" t="s">
        <v>41</v>
      </c>
      <c r="Y148" s="1" t="s">
        <v>263</v>
      </c>
      <c r="Z148" s="1" t="s">
        <v>574</v>
      </c>
      <c r="AA148" s="1" t="s">
        <v>1549</v>
      </c>
      <c r="AB148" s="1" t="s">
        <v>44</v>
      </c>
      <c r="AC148" s="1" t="s">
        <v>45</v>
      </c>
      <c r="AD148" s="1" t="s">
        <v>44</v>
      </c>
      <c r="AE148" s="1" t="s">
        <v>46</v>
      </c>
      <c r="AH148" s="1" t="s">
        <v>47</v>
      </c>
      <c r="AI148" s="1" t="s">
        <v>339</v>
      </c>
      <c r="AJ148" s="1" t="s">
        <v>337</v>
      </c>
      <c r="AK148" s="1" t="s">
        <v>51</v>
      </c>
      <c r="AL148" s="1" t="s">
        <v>52</v>
      </c>
      <c r="AM148" s="3" t="s">
        <v>338</v>
      </c>
      <c r="AN148" s="1" t="s">
        <v>337</v>
      </c>
      <c r="AO148" s="1" t="s">
        <v>53</v>
      </c>
      <c r="AP148" s="3" t="s">
        <v>61</v>
      </c>
      <c r="AQ148" s="3" t="s">
        <v>2328</v>
      </c>
    </row>
    <row r="149" spans="2:43" x14ac:dyDescent="0.2">
      <c r="B149" s="3" t="s">
        <v>2319</v>
      </c>
      <c r="C149" s="2" t="str">
        <f>VLOOKUP(H149,[1]Sheet2!$A$1:$N$64993,13,0)</f>
        <v>TOEIC</v>
      </c>
      <c r="D149" s="2" t="str">
        <f>VLOOKUP(H149,[1]Sheet2!$A$1:$N$64999,14,0)</f>
        <v>610</v>
      </c>
      <c r="E149" s="2">
        <f>VLOOKUP(H149&amp;"503021",[1]Sheet1!$M$1:$O$65000,3,0)</f>
        <v>862</v>
      </c>
      <c r="F149" s="2">
        <f>VLOOKUP(H149&amp;"503022",[1]Sheet1!$M$1:$O$65000,3,0)</f>
        <v>725</v>
      </c>
      <c r="G149" s="2" t="e">
        <f>VLOOKUP(H149&amp;"503034",[1]Sheet1!$M$1:$O$65000,3,0)</f>
        <v>#N/A</v>
      </c>
      <c r="H149" s="1" t="s">
        <v>1790</v>
      </c>
      <c r="I149" s="1" t="s">
        <v>1791</v>
      </c>
      <c r="J149" s="1" t="s">
        <v>1234</v>
      </c>
      <c r="K149" s="1" t="s">
        <v>1536</v>
      </c>
      <c r="L149" s="1" t="s">
        <v>54</v>
      </c>
      <c r="M149" s="1" t="s">
        <v>1521</v>
      </c>
      <c r="O149" s="1" t="s">
        <v>582</v>
      </c>
      <c r="P149" s="1" t="s">
        <v>583</v>
      </c>
      <c r="Q149" s="1" t="s">
        <v>584</v>
      </c>
      <c r="S149" s="1" t="s">
        <v>1792</v>
      </c>
      <c r="T149" s="1" t="s">
        <v>1793</v>
      </c>
      <c r="U149" s="1" t="s">
        <v>1645</v>
      </c>
      <c r="V149" s="1" t="s">
        <v>448</v>
      </c>
      <c r="W149" s="1" t="s">
        <v>1553</v>
      </c>
      <c r="X149" s="1" t="s">
        <v>41</v>
      </c>
      <c r="Y149" s="1" t="s">
        <v>133</v>
      </c>
      <c r="Z149" s="1" t="s">
        <v>581</v>
      </c>
      <c r="AA149" s="1" t="s">
        <v>1549</v>
      </c>
      <c r="AB149" s="1" t="s">
        <v>44</v>
      </c>
      <c r="AC149" s="1" t="s">
        <v>45</v>
      </c>
      <c r="AD149" s="1" t="s">
        <v>44</v>
      </c>
      <c r="AE149" s="1" t="s">
        <v>46</v>
      </c>
      <c r="AH149" s="1" t="s">
        <v>47</v>
      </c>
      <c r="AI149" s="1" t="s">
        <v>339</v>
      </c>
      <c r="AJ149" s="1" t="s">
        <v>337</v>
      </c>
      <c r="AK149" s="1" t="s">
        <v>51</v>
      </c>
      <c r="AL149" s="1" t="s">
        <v>52</v>
      </c>
      <c r="AM149" s="3" t="s">
        <v>2333</v>
      </c>
      <c r="AN149" s="1" t="s">
        <v>337</v>
      </c>
      <c r="AO149" s="1" t="s">
        <v>66</v>
      </c>
      <c r="AP149" s="3" t="s">
        <v>61</v>
      </c>
      <c r="AQ149" s="3" t="s">
        <v>2328</v>
      </c>
    </row>
    <row r="150" spans="2:43" x14ac:dyDescent="0.2">
      <c r="B150" s="3" t="s">
        <v>2319</v>
      </c>
      <c r="C150" s="2" t="str">
        <f>VLOOKUP(H150,[1]Sheet2!$A$1:$N$64993,13,0)</f>
        <v>TOEIC</v>
      </c>
      <c r="D150" s="2" t="str">
        <f>VLOOKUP(H150,[1]Sheet2!$A$1:$N$64999,14,0)</f>
        <v>775</v>
      </c>
      <c r="E150" s="2">
        <f>VLOOKUP(H150&amp;"503021",[1]Sheet1!$M$1:$O$65000,3,0)</f>
        <v>931</v>
      </c>
      <c r="F150" s="2">
        <f>VLOOKUP(H150&amp;"503022",[1]Sheet1!$M$1:$O$65000,3,0)</f>
        <v>825</v>
      </c>
      <c r="G150" s="2" t="e">
        <f>VLOOKUP(H150&amp;"503034",[1]Sheet1!$M$1:$O$65000,3,0)</f>
        <v>#N/A</v>
      </c>
      <c r="H150" s="1" t="s">
        <v>1794</v>
      </c>
      <c r="I150" s="1" t="s">
        <v>1791</v>
      </c>
      <c r="J150" s="1" t="s">
        <v>1234</v>
      </c>
      <c r="K150" s="1" t="s">
        <v>1248</v>
      </c>
      <c r="L150" s="1" t="s">
        <v>54</v>
      </c>
      <c r="M150" s="1" t="s">
        <v>1521</v>
      </c>
      <c r="O150" s="1" t="s">
        <v>585</v>
      </c>
      <c r="P150" s="1" t="s">
        <v>278</v>
      </c>
      <c r="Q150" s="1" t="s">
        <v>1795</v>
      </c>
      <c r="R150" s="1" t="s">
        <v>39</v>
      </c>
      <c r="S150" s="1" t="s">
        <v>1792</v>
      </c>
      <c r="T150" s="1" t="s">
        <v>1793</v>
      </c>
      <c r="U150" s="1" t="s">
        <v>1645</v>
      </c>
      <c r="V150" s="1" t="s">
        <v>448</v>
      </c>
      <c r="W150" s="1" t="s">
        <v>1553</v>
      </c>
      <c r="X150" s="1" t="s">
        <v>41</v>
      </c>
      <c r="Y150" s="1" t="s">
        <v>133</v>
      </c>
      <c r="Z150" s="1" t="s">
        <v>581</v>
      </c>
      <c r="AA150" s="1" t="s">
        <v>1549</v>
      </c>
      <c r="AB150" s="1" t="s">
        <v>44</v>
      </c>
      <c r="AC150" s="1" t="s">
        <v>45</v>
      </c>
      <c r="AD150" s="1" t="s">
        <v>44</v>
      </c>
      <c r="AE150" s="1" t="s">
        <v>46</v>
      </c>
      <c r="AH150" s="1" t="s">
        <v>47</v>
      </c>
      <c r="AI150" s="1" t="s">
        <v>339</v>
      </c>
      <c r="AJ150" s="1" t="s">
        <v>337</v>
      </c>
      <c r="AK150" s="1" t="s">
        <v>51</v>
      </c>
      <c r="AL150" s="1" t="s">
        <v>52</v>
      </c>
      <c r="AM150" s="3" t="s">
        <v>2333</v>
      </c>
      <c r="AN150" s="1" t="s">
        <v>337</v>
      </c>
      <c r="AO150" s="1" t="s">
        <v>53</v>
      </c>
      <c r="AP150" s="3" t="s">
        <v>61</v>
      </c>
      <c r="AQ150" s="3" t="s">
        <v>2328</v>
      </c>
    </row>
    <row r="151" spans="2:43" x14ac:dyDescent="0.2">
      <c r="B151" s="3" t="s">
        <v>2319</v>
      </c>
      <c r="C151" s="2" t="str">
        <f>VLOOKUP(H151,[1]Sheet2!$A$1:$N$64993,13,0)</f>
        <v>TOEIC</v>
      </c>
      <c r="D151" s="2" t="str">
        <f>VLOOKUP(H151,[1]Sheet2!$A$1:$N$64999,14,0)</f>
        <v>575</v>
      </c>
      <c r="E151" s="2">
        <f>VLOOKUP(H151&amp;"503021",[1]Sheet1!$M$1:$O$65000,3,0)</f>
        <v>931</v>
      </c>
      <c r="F151" s="2">
        <f>VLOOKUP(H151&amp;"503022",[1]Sheet1!$M$1:$O$65000,3,0)</f>
        <v>700</v>
      </c>
      <c r="G151" s="2" t="e">
        <f>VLOOKUP(H151&amp;"503034",[1]Sheet1!$M$1:$O$65000,3,0)</f>
        <v>#N/A</v>
      </c>
      <c r="H151" s="1" t="s">
        <v>1796</v>
      </c>
      <c r="I151" s="1" t="s">
        <v>1555</v>
      </c>
      <c r="J151" s="1" t="s">
        <v>1234</v>
      </c>
      <c r="K151" s="1" t="s">
        <v>1556</v>
      </c>
      <c r="L151" s="1" t="s">
        <v>54</v>
      </c>
      <c r="M151" s="1" t="s">
        <v>1439</v>
      </c>
      <c r="O151" s="1" t="s">
        <v>587</v>
      </c>
      <c r="P151" s="1" t="s">
        <v>588</v>
      </c>
      <c r="Q151" s="1" t="s">
        <v>589</v>
      </c>
      <c r="R151" s="1" t="s">
        <v>39</v>
      </c>
      <c r="S151" s="1" t="s">
        <v>1797</v>
      </c>
      <c r="T151" s="1" t="s">
        <v>1798</v>
      </c>
      <c r="U151" s="1" t="s">
        <v>1645</v>
      </c>
      <c r="V151" s="1" t="s">
        <v>448</v>
      </c>
      <c r="W151" s="1" t="s">
        <v>1553</v>
      </c>
      <c r="X151" s="1" t="s">
        <v>41</v>
      </c>
      <c r="Y151" s="1" t="s">
        <v>359</v>
      </c>
      <c r="Z151" s="1" t="s">
        <v>586</v>
      </c>
      <c r="AA151" s="1" t="s">
        <v>1559</v>
      </c>
      <c r="AB151" s="1" t="s">
        <v>44</v>
      </c>
      <c r="AC151" s="1" t="s">
        <v>45</v>
      </c>
      <c r="AD151" s="1" t="s">
        <v>44</v>
      </c>
      <c r="AE151" s="1" t="s">
        <v>46</v>
      </c>
      <c r="AH151" s="1" t="s">
        <v>47</v>
      </c>
      <c r="AI151" s="1" t="s">
        <v>339</v>
      </c>
      <c r="AJ151" s="1" t="s">
        <v>337</v>
      </c>
      <c r="AK151" s="1" t="s">
        <v>51</v>
      </c>
      <c r="AL151" s="1" t="s">
        <v>52</v>
      </c>
      <c r="AM151" s="3" t="s">
        <v>2332</v>
      </c>
      <c r="AN151" s="1" t="s">
        <v>337</v>
      </c>
      <c r="AO151" s="1" t="s">
        <v>53</v>
      </c>
      <c r="AP151" s="3" t="s">
        <v>61</v>
      </c>
      <c r="AQ151" s="3" t="s">
        <v>2328</v>
      </c>
    </row>
    <row r="152" spans="2:43" x14ac:dyDescent="0.2">
      <c r="B152" s="3" t="s">
        <v>2319</v>
      </c>
      <c r="C152" s="2" t="str">
        <f>VLOOKUP(H152,[1]Sheet2!$A$1:$N$64993,13,0)</f>
        <v>TOEIC</v>
      </c>
      <c r="D152" s="2" t="str">
        <f>VLOOKUP(H152,[1]Sheet2!$A$1:$N$64999,14,0)</f>
        <v>545</v>
      </c>
      <c r="E152" s="2">
        <f>VLOOKUP(H152&amp;"503021",[1]Sheet1!$M$1:$O$65000,3,0)</f>
        <v>769</v>
      </c>
      <c r="F152" s="2">
        <f>VLOOKUP(H152&amp;"503022",[1]Sheet1!$M$1:$O$65000,3,0)</f>
        <v>639</v>
      </c>
      <c r="G152" s="2" t="e">
        <f>VLOOKUP(H152&amp;"503034",[1]Sheet1!$M$1:$O$65000,3,0)</f>
        <v>#N/A</v>
      </c>
      <c r="H152" s="1" t="s">
        <v>1799</v>
      </c>
      <c r="I152" s="1" t="s">
        <v>1566</v>
      </c>
      <c r="J152" s="1" t="s">
        <v>1234</v>
      </c>
      <c r="K152" s="1" t="s">
        <v>1657</v>
      </c>
      <c r="L152" s="1" t="s">
        <v>54</v>
      </c>
      <c r="M152" s="1" t="s">
        <v>1638</v>
      </c>
      <c r="O152" s="1" t="s">
        <v>591</v>
      </c>
      <c r="P152" s="1" t="s">
        <v>592</v>
      </c>
      <c r="Q152" s="1" t="s">
        <v>1800</v>
      </c>
      <c r="S152" s="1" t="s">
        <v>1801</v>
      </c>
      <c r="T152" s="1" t="s">
        <v>1802</v>
      </c>
      <c r="U152" s="1" t="s">
        <v>1645</v>
      </c>
      <c r="V152" s="1" t="s">
        <v>507</v>
      </c>
      <c r="W152" s="1" t="s">
        <v>1290</v>
      </c>
      <c r="X152" s="1" t="s">
        <v>41</v>
      </c>
      <c r="Y152" s="1" t="s">
        <v>85</v>
      </c>
      <c r="Z152" s="1" t="s">
        <v>590</v>
      </c>
      <c r="AA152" s="1" t="s">
        <v>1638</v>
      </c>
      <c r="AB152" s="1" t="s">
        <v>44</v>
      </c>
      <c r="AC152" s="1" t="s">
        <v>45</v>
      </c>
      <c r="AD152" s="1" t="s">
        <v>44</v>
      </c>
      <c r="AE152" s="1" t="s">
        <v>46</v>
      </c>
      <c r="AH152" s="1" t="s">
        <v>47</v>
      </c>
      <c r="AI152" s="1" t="s">
        <v>350</v>
      </c>
      <c r="AJ152" s="1" t="s">
        <v>352</v>
      </c>
      <c r="AK152" s="1" t="s">
        <v>64</v>
      </c>
      <c r="AL152" s="1" t="s">
        <v>65</v>
      </c>
      <c r="AN152" s="1" t="s">
        <v>99</v>
      </c>
      <c r="AO152" s="1" t="s">
        <v>66</v>
      </c>
      <c r="AP152" s="3" t="s">
        <v>61</v>
      </c>
      <c r="AQ152" s="3" t="s">
        <v>2328</v>
      </c>
    </row>
    <row r="153" spans="2:43" x14ac:dyDescent="0.2">
      <c r="B153" s="3" t="s">
        <v>2319</v>
      </c>
      <c r="C153" s="2" t="str">
        <f>VLOOKUP(H153,[1]Sheet2!$A$1:$N$64993,13,0)</f>
        <v>TOEIC</v>
      </c>
      <c r="D153" s="2" t="str">
        <f>VLOOKUP(H153,[1]Sheet2!$A$1:$N$64999,14,0)</f>
        <v>740</v>
      </c>
      <c r="E153" s="2">
        <f>VLOOKUP(H153&amp;"503021",[1]Sheet1!$M$1:$O$65000,3,0)</f>
        <v>885</v>
      </c>
      <c r="F153" s="2">
        <f>VLOOKUP(H153&amp;"503022",[1]Sheet1!$M$1:$O$65000,3,0)</f>
        <v>850</v>
      </c>
      <c r="G153" s="2" t="e">
        <f>VLOOKUP(H153&amp;"503034",[1]Sheet1!$M$1:$O$65000,3,0)</f>
        <v>#N/A</v>
      </c>
      <c r="H153" s="1" t="s">
        <v>1803</v>
      </c>
      <c r="I153" s="1" t="s">
        <v>1566</v>
      </c>
      <c r="J153" s="1" t="s">
        <v>1234</v>
      </c>
      <c r="K153" s="1" t="s">
        <v>1319</v>
      </c>
      <c r="L153" s="1" t="s">
        <v>54</v>
      </c>
      <c r="M153" s="1" t="s">
        <v>1579</v>
      </c>
      <c r="O153" s="1" t="s">
        <v>593</v>
      </c>
      <c r="P153" s="1" t="s">
        <v>594</v>
      </c>
      <c r="Q153" s="1" t="s">
        <v>595</v>
      </c>
      <c r="S153" s="1" t="s">
        <v>1801</v>
      </c>
      <c r="T153" s="1" t="s">
        <v>1802</v>
      </c>
      <c r="U153" s="1" t="s">
        <v>1645</v>
      </c>
      <c r="V153" s="1" t="s">
        <v>507</v>
      </c>
      <c r="W153" s="1" t="s">
        <v>1290</v>
      </c>
      <c r="X153" s="1" t="s">
        <v>41</v>
      </c>
      <c r="Y153" s="1" t="s">
        <v>109</v>
      </c>
      <c r="Z153" s="1" t="s">
        <v>590</v>
      </c>
      <c r="AA153" s="1" t="s">
        <v>1638</v>
      </c>
      <c r="AB153" s="1" t="s">
        <v>44</v>
      </c>
      <c r="AC153" s="1" t="s">
        <v>45</v>
      </c>
      <c r="AD153" s="1" t="s">
        <v>44</v>
      </c>
      <c r="AE153" s="1" t="s">
        <v>46</v>
      </c>
      <c r="AH153" s="1" t="s">
        <v>47</v>
      </c>
      <c r="AI153" s="1" t="s">
        <v>350</v>
      </c>
      <c r="AJ153" s="1" t="s">
        <v>352</v>
      </c>
      <c r="AK153" s="1" t="s">
        <v>64</v>
      </c>
      <c r="AL153" s="1" t="s">
        <v>65</v>
      </c>
      <c r="AN153" s="1" t="s">
        <v>99</v>
      </c>
      <c r="AO153" s="1" t="s">
        <v>66</v>
      </c>
      <c r="AP153" s="3" t="s">
        <v>61</v>
      </c>
      <c r="AQ153" s="3" t="s">
        <v>2328</v>
      </c>
    </row>
    <row r="154" spans="2:43" x14ac:dyDescent="0.2">
      <c r="B154" s="3" t="s">
        <v>2319</v>
      </c>
      <c r="C154" s="2" t="str">
        <f>VLOOKUP(H154,[1]Sheet2!$A$1:$N$64993,13,0)</f>
        <v>TOEIC</v>
      </c>
      <c r="D154" s="2" t="str">
        <f>VLOOKUP(H154,[1]Sheet2!$A$1:$N$64999,14,0)</f>
        <v>515</v>
      </c>
      <c r="E154" s="2">
        <f>VLOOKUP(H154&amp;"503021",[1]Sheet1!$M$1:$O$65000,3,0)</f>
        <v>570</v>
      </c>
      <c r="F154" s="2">
        <f>VLOOKUP(H154&amp;"503022",[1]Sheet1!$M$1:$O$65000,3,0)</f>
        <v>800</v>
      </c>
      <c r="G154" s="2" t="e">
        <f>VLOOKUP(H154&amp;"503034",[1]Sheet1!$M$1:$O$65000,3,0)</f>
        <v>#N/A</v>
      </c>
      <c r="H154" s="1" t="s">
        <v>1804</v>
      </c>
      <c r="I154" s="1" t="s">
        <v>1566</v>
      </c>
      <c r="J154" s="1" t="s">
        <v>1234</v>
      </c>
      <c r="K154" s="1" t="s">
        <v>1325</v>
      </c>
      <c r="L154" s="1" t="s">
        <v>54</v>
      </c>
      <c r="M154" s="1" t="s">
        <v>1638</v>
      </c>
      <c r="O154" s="1" t="s">
        <v>596</v>
      </c>
      <c r="P154" s="1" t="s">
        <v>597</v>
      </c>
      <c r="Q154" s="1" t="s">
        <v>1805</v>
      </c>
      <c r="S154" s="1" t="s">
        <v>1806</v>
      </c>
      <c r="T154" s="1" t="s">
        <v>1802</v>
      </c>
      <c r="U154" s="1" t="s">
        <v>1645</v>
      </c>
      <c r="V154" s="1" t="s">
        <v>507</v>
      </c>
      <c r="W154" s="1" t="s">
        <v>1290</v>
      </c>
      <c r="X154" s="1" t="s">
        <v>41</v>
      </c>
      <c r="Y154" s="1" t="s">
        <v>359</v>
      </c>
      <c r="Z154" s="1" t="s">
        <v>590</v>
      </c>
      <c r="AA154" s="1" t="s">
        <v>1638</v>
      </c>
      <c r="AB154" s="1" t="s">
        <v>44</v>
      </c>
      <c r="AC154" s="1" t="s">
        <v>45</v>
      </c>
      <c r="AD154" s="1" t="s">
        <v>44</v>
      </c>
      <c r="AE154" s="1" t="s">
        <v>46</v>
      </c>
      <c r="AH154" s="1" t="s">
        <v>47</v>
      </c>
      <c r="AI154" s="1" t="s">
        <v>350</v>
      </c>
      <c r="AJ154" s="1" t="s">
        <v>352</v>
      </c>
      <c r="AK154" s="1" t="s">
        <v>64</v>
      </c>
      <c r="AL154" s="1" t="s">
        <v>65</v>
      </c>
      <c r="AN154" s="1" t="s">
        <v>99</v>
      </c>
      <c r="AO154" s="1" t="s">
        <v>66</v>
      </c>
      <c r="AP154" s="3" t="s">
        <v>61</v>
      </c>
      <c r="AQ154" s="3" t="s">
        <v>2328</v>
      </c>
    </row>
    <row r="155" spans="2:43" x14ac:dyDescent="0.2">
      <c r="B155" s="3" t="s">
        <v>2319</v>
      </c>
      <c r="C155" s="2" t="str">
        <f>VLOOKUP(H155,[1]Sheet2!$A$1:$N$64993,13,0)</f>
        <v>TOEIC</v>
      </c>
      <c r="D155" s="2" t="str">
        <f>VLOOKUP(H155,[1]Sheet2!$A$1:$N$64999,14,0)</f>
        <v>630</v>
      </c>
      <c r="E155" s="2">
        <f>VLOOKUP(H155&amp;"503021",[1]Sheet1!$M$1:$O$65000,3,0)</f>
        <v>908</v>
      </c>
      <c r="F155" s="2">
        <f>VLOOKUP(H155&amp;"503022",[1]Sheet1!$M$1:$O$65000,3,0)</f>
        <v>775</v>
      </c>
      <c r="G155" s="2" t="e">
        <f>VLOOKUP(H155&amp;"503034",[1]Sheet1!$M$1:$O$65000,3,0)</f>
        <v>#N/A</v>
      </c>
      <c r="H155" s="1" t="s">
        <v>1807</v>
      </c>
      <c r="I155" s="1" t="s">
        <v>1566</v>
      </c>
      <c r="J155" s="1" t="s">
        <v>1234</v>
      </c>
      <c r="K155" s="1" t="s">
        <v>1567</v>
      </c>
      <c r="L155" s="1" t="s">
        <v>54</v>
      </c>
      <c r="M155" s="1" t="s">
        <v>1808</v>
      </c>
      <c r="O155" s="1" t="s">
        <v>598</v>
      </c>
      <c r="P155" s="1" t="s">
        <v>599</v>
      </c>
      <c r="Q155" s="1" t="s">
        <v>1810</v>
      </c>
      <c r="S155" s="1" t="s">
        <v>1801</v>
      </c>
      <c r="T155" s="1" t="s">
        <v>1802</v>
      </c>
      <c r="U155" s="1" t="s">
        <v>1645</v>
      </c>
      <c r="V155" s="1" t="s">
        <v>507</v>
      </c>
      <c r="W155" s="1" t="s">
        <v>1290</v>
      </c>
      <c r="X155" s="1" t="s">
        <v>41</v>
      </c>
      <c r="Y155" s="1" t="s">
        <v>330</v>
      </c>
      <c r="Z155" s="1" t="s">
        <v>590</v>
      </c>
      <c r="AA155" s="1" t="s">
        <v>1638</v>
      </c>
      <c r="AB155" s="1" t="s">
        <v>44</v>
      </c>
      <c r="AC155" s="1" t="s">
        <v>45</v>
      </c>
      <c r="AD155" s="1" t="s">
        <v>44</v>
      </c>
      <c r="AE155" s="1" t="s">
        <v>46</v>
      </c>
      <c r="AH155" s="1" t="s">
        <v>47</v>
      </c>
      <c r="AI155" s="1" t="s">
        <v>350</v>
      </c>
      <c r="AJ155" s="1" t="s">
        <v>352</v>
      </c>
      <c r="AK155" s="1" t="s">
        <v>64</v>
      </c>
      <c r="AL155" s="1" t="s">
        <v>65</v>
      </c>
      <c r="AN155" s="1" t="s">
        <v>99</v>
      </c>
      <c r="AO155" s="1" t="s">
        <v>66</v>
      </c>
      <c r="AP155" s="3" t="s">
        <v>61</v>
      </c>
      <c r="AQ155" s="3" t="s">
        <v>2328</v>
      </c>
    </row>
    <row r="156" spans="2:43" x14ac:dyDescent="0.2">
      <c r="B156" s="3" t="s">
        <v>2319</v>
      </c>
      <c r="C156" s="2" t="str">
        <f>VLOOKUP(H156,[1]Sheet2!$A$1:$N$64993,13,0)</f>
        <v>TOEIC</v>
      </c>
      <c r="D156" s="2" t="str">
        <f>VLOOKUP(H156,[1]Sheet2!$A$1:$N$64999,14,0)</f>
        <v>500</v>
      </c>
      <c r="E156" s="2">
        <f>VLOOKUP(H156&amp;"503021",[1]Sheet1!$M$1:$O$65000,3,0)</f>
        <v>862</v>
      </c>
      <c r="F156" s="2">
        <f>VLOOKUP(H156&amp;"503022",[1]Sheet1!$M$1:$O$65000,3,0)</f>
        <v>825</v>
      </c>
      <c r="G156" s="2" t="e">
        <f>VLOOKUP(H156&amp;"503034",[1]Sheet1!$M$1:$O$65000,3,0)</f>
        <v>#N/A</v>
      </c>
      <c r="H156" s="1" t="s">
        <v>1812</v>
      </c>
      <c r="I156" s="1" t="s">
        <v>1566</v>
      </c>
      <c r="J156" s="1" t="s">
        <v>1234</v>
      </c>
      <c r="K156" s="1" t="s">
        <v>1487</v>
      </c>
      <c r="L156" s="1" t="s">
        <v>54</v>
      </c>
      <c r="M156" s="1" t="s">
        <v>1579</v>
      </c>
      <c r="O156" s="1" t="s">
        <v>311</v>
      </c>
      <c r="P156" s="1" t="s">
        <v>600</v>
      </c>
      <c r="Q156" s="1" t="s">
        <v>1813</v>
      </c>
      <c r="S156" s="1" t="s">
        <v>1801</v>
      </c>
      <c r="T156" s="1" t="s">
        <v>1802</v>
      </c>
      <c r="U156" s="1" t="s">
        <v>1645</v>
      </c>
      <c r="V156" s="1" t="s">
        <v>507</v>
      </c>
      <c r="W156" s="1" t="s">
        <v>1290</v>
      </c>
      <c r="X156" s="1" t="s">
        <v>41</v>
      </c>
      <c r="Y156" s="1" t="s">
        <v>95</v>
      </c>
      <c r="Z156" s="1" t="s">
        <v>590</v>
      </c>
      <c r="AA156" s="1" t="s">
        <v>1638</v>
      </c>
      <c r="AB156" s="1" t="s">
        <v>44</v>
      </c>
      <c r="AC156" s="1" t="s">
        <v>45</v>
      </c>
      <c r="AD156" s="1" t="s">
        <v>44</v>
      </c>
      <c r="AE156" s="1" t="s">
        <v>46</v>
      </c>
      <c r="AH156" s="1" t="s">
        <v>47</v>
      </c>
      <c r="AI156" s="1" t="s">
        <v>350</v>
      </c>
      <c r="AJ156" s="1" t="s">
        <v>352</v>
      </c>
      <c r="AK156" s="1" t="s">
        <v>64</v>
      </c>
      <c r="AL156" s="1" t="s">
        <v>65</v>
      </c>
      <c r="AN156" s="1" t="s">
        <v>99</v>
      </c>
      <c r="AO156" s="1" t="s">
        <v>66</v>
      </c>
      <c r="AP156" s="3" t="s">
        <v>61</v>
      </c>
      <c r="AQ156" s="3" t="s">
        <v>2328</v>
      </c>
    </row>
    <row r="157" spans="2:43" x14ac:dyDescent="0.2">
      <c r="B157" s="3" t="s">
        <v>2319</v>
      </c>
      <c r="C157" s="2" t="str">
        <f>VLOOKUP(H157,[1]Sheet2!$A$1:$N$64993,13,0)</f>
        <v>TOEIC</v>
      </c>
      <c r="D157" s="2" t="str">
        <f>VLOOKUP(H157,[1]Sheet2!$A$1:$N$64999,14,0)</f>
        <v>505</v>
      </c>
      <c r="E157" s="2">
        <f>VLOOKUP(H157&amp;"503021",[1]Sheet1!$M$1:$O$65000,3,0)</f>
        <v>908</v>
      </c>
      <c r="F157" s="2">
        <f>VLOOKUP(H157&amp;"503022",[1]Sheet1!$M$1:$O$65000,3,0)</f>
        <v>700</v>
      </c>
      <c r="G157" s="2" t="e">
        <f>VLOOKUP(H157&amp;"503034",[1]Sheet1!$M$1:$O$65000,3,0)</f>
        <v>#N/A</v>
      </c>
      <c r="H157" s="1" t="s">
        <v>1814</v>
      </c>
      <c r="I157" s="1" t="s">
        <v>1584</v>
      </c>
      <c r="J157" s="1" t="s">
        <v>1234</v>
      </c>
      <c r="K157" s="1" t="s">
        <v>1681</v>
      </c>
      <c r="L157" s="1" t="s">
        <v>54</v>
      </c>
      <c r="M157" s="1" t="s">
        <v>1337</v>
      </c>
      <c r="O157" s="1" t="s">
        <v>602</v>
      </c>
      <c r="P157" s="1" t="s">
        <v>603</v>
      </c>
      <c r="Q157" s="1" t="s">
        <v>604</v>
      </c>
      <c r="S157" s="1" t="s">
        <v>1815</v>
      </c>
      <c r="T157" s="1" t="s">
        <v>1816</v>
      </c>
      <c r="U157" s="1" t="s">
        <v>1645</v>
      </c>
      <c r="V157" s="1" t="s">
        <v>507</v>
      </c>
      <c r="W157" s="1" t="s">
        <v>1290</v>
      </c>
      <c r="X157" s="1" t="s">
        <v>41</v>
      </c>
      <c r="Y157" s="1" t="s">
        <v>605</v>
      </c>
      <c r="Z157" s="1" t="s">
        <v>601</v>
      </c>
      <c r="AA157" s="1" t="s">
        <v>1279</v>
      </c>
      <c r="AB157" s="1" t="s">
        <v>44</v>
      </c>
      <c r="AC157" s="1" t="s">
        <v>45</v>
      </c>
      <c r="AD157" s="1" t="s">
        <v>44</v>
      </c>
      <c r="AE157" s="1" t="s">
        <v>46</v>
      </c>
      <c r="AH157" s="1" t="s">
        <v>47</v>
      </c>
      <c r="AI157" s="1" t="s">
        <v>364</v>
      </c>
      <c r="AJ157" s="1" t="s">
        <v>365</v>
      </c>
      <c r="AK157" s="1" t="s">
        <v>64</v>
      </c>
      <c r="AL157" s="1" t="s">
        <v>65</v>
      </c>
      <c r="AN157" s="1" t="s">
        <v>99</v>
      </c>
      <c r="AO157" s="1" t="s">
        <v>66</v>
      </c>
      <c r="AP157" s="3" t="s">
        <v>61</v>
      </c>
      <c r="AQ157" s="3" t="s">
        <v>2328</v>
      </c>
    </row>
    <row r="158" spans="2:43" x14ac:dyDescent="0.2">
      <c r="B158" s="3" t="s">
        <v>2319</v>
      </c>
      <c r="C158" s="2" t="str">
        <f>VLOOKUP(H158,[1]Sheet2!$A$1:$N$64993,13,0)</f>
        <v>TOEIC</v>
      </c>
      <c r="D158" s="2" t="str">
        <f>VLOOKUP(H158,[1]Sheet2!$A$1:$N$64999,14,0)</f>
        <v>525</v>
      </c>
      <c r="E158" s="2">
        <f>VLOOKUP(H158&amp;"503021",[1]Sheet1!$M$1:$O$65000,3,0)</f>
        <v>700</v>
      </c>
      <c r="F158" s="2">
        <f>VLOOKUP(H158&amp;"503022",[1]Sheet1!$M$1:$O$65000,3,0)</f>
        <v>670</v>
      </c>
      <c r="G158" s="2" t="e">
        <f>VLOOKUP(H158&amp;"503034",[1]Sheet1!$M$1:$O$65000,3,0)</f>
        <v>#N/A</v>
      </c>
      <c r="H158" s="1" t="s">
        <v>1817</v>
      </c>
      <c r="I158" s="1" t="s">
        <v>1584</v>
      </c>
      <c r="J158" s="1" t="s">
        <v>1234</v>
      </c>
      <c r="K158" s="1" t="s">
        <v>1591</v>
      </c>
      <c r="L158" s="1" t="s">
        <v>54</v>
      </c>
      <c r="M158" s="1" t="s">
        <v>1502</v>
      </c>
      <c r="O158" s="1" t="s">
        <v>606</v>
      </c>
      <c r="P158" s="1" t="s">
        <v>324</v>
      </c>
      <c r="Q158" s="1" t="s">
        <v>607</v>
      </c>
      <c r="R158" s="1" t="s">
        <v>39</v>
      </c>
      <c r="S158" s="1" t="s">
        <v>1815</v>
      </c>
      <c r="T158" s="1" t="s">
        <v>1816</v>
      </c>
      <c r="U158" s="1" t="s">
        <v>1645</v>
      </c>
      <c r="V158" s="1" t="s">
        <v>507</v>
      </c>
      <c r="W158" s="1" t="s">
        <v>1290</v>
      </c>
      <c r="X158" s="1" t="s">
        <v>41</v>
      </c>
      <c r="Y158" s="1" t="s">
        <v>157</v>
      </c>
      <c r="Z158" s="1" t="s">
        <v>601</v>
      </c>
      <c r="AA158" s="1" t="s">
        <v>1279</v>
      </c>
      <c r="AB158" s="1" t="s">
        <v>44</v>
      </c>
      <c r="AC158" s="1" t="s">
        <v>45</v>
      </c>
      <c r="AD158" s="1" t="s">
        <v>44</v>
      </c>
      <c r="AE158" s="1" t="s">
        <v>46</v>
      </c>
      <c r="AH158" s="1" t="s">
        <v>47</v>
      </c>
      <c r="AI158" s="1" t="s">
        <v>364</v>
      </c>
      <c r="AJ158" s="1" t="s">
        <v>365</v>
      </c>
      <c r="AK158" s="1" t="s">
        <v>64</v>
      </c>
      <c r="AL158" s="1" t="s">
        <v>65</v>
      </c>
      <c r="AN158" s="1" t="s">
        <v>99</v>
      </c>
      <c r="AO158" s="1" t="s">
        <v>53</v>
      </c>
      <c r="AP158" s="3" t="s">
        <v>61</v>
      </c>
      <c r="AQ158" s="3" t="s">
        <v>2328</v>
      </c>
    </row>
    <row r="159" spans="2:43" x14ac:dyDescent="0.2">
      <c r="B159" s="3" t="s">
        <v>2319</v>
      </c>
      <c r="C159" s="2" t="str">
        <f>VLOOKUP(H159,[1]Sheet2!$A$1:$N$64993,13,0)</f>
        <v>TOEIC</v>
      </c>
      <c r="D159" s="2" t="str">
        <f>VLOOKUP(H159,[1]Sheet2!$A$1:$N$64999,14,0)</f>
        <v>540</v>
      </c>
      <c r="E159" s="2">
        <f>VLOOKUP(H159&amp;"503021",[1]Sheet1!$M$1:$O$65000,3,0)</f>
        <v>908</v>
      </c>
      <c r="F159" s="2">
        <f>VLOOKUP(H159&amp;"503022",[1]Sheet1!$M$1:$O$65000,3,0)</f>
        <v>825</v>
      </c>
      <c r="G159" s="2" t="e">
        <f>VLOOKUP(H159&amp;"503034",[1]Sheet1!$M$1:$O$65000,3,0)</f>
        <v>#N/A</v>
      </c>
      <c r="H159" s="1" t="s">
        <v>1818</v>
      </c>
      <c r="I159" s="1" t="s">
        <v>1584</v>
      </c>
      <c r="J159" s="1" t="s">
        <v>1234</v>
      </c>
      <c r="K159" s="1" t="s">
        <v>1425</v>
      </c>
      <c r="L159" s="1" t="s">
        <v>34</v>
      </c>
      <c r="M159" s="1" t="s">
        <v>1502</v>
      </c>
      <c r="O159" s="1" t="s">
        <v>608</v>
      </c>
      <c r="P159" s="1" t="s">
        <v>484</v>
      </c>
      <c r="Q159" s="1" t="s">
        <v>609</v>
      </c>
      <c r="S159" s="1" t="s">
        <v>1815</v>
      </c>
      <c r="T159" s="1" t="s">
        <v>1816</v>
      </c>
      <c r="U159" s="1" t="s">
        <v>1645</v>
      </c>
      <c r="V159" s="1" t="s">
        <v>507</v>
      </c>
      <c r="W159" s="1" t="s">
        <v>1290</v>
      </c>
      <c r="X159" s="1" t="s">
        <v>41</v>
      </c>
      <c r="Y159" s="1" t="s">
        <v>200</v>
      </c>
      <c r="Z159" s="1" t="s">
        <v>601</v>
      </c>
      <c r="AA159" s="1" t="s">
        <v>1279</v>
      </c>
      <c r="AB159" s="1" t="s">
        <v>44</v>
      </c>
      <c r="AC159" s="1" t="s">
        <v>45</v>
      </c>
      <c r="AD159" s="1" t="s">
        <v>44</v>
      </c>
      <c r="AE159" s="1" t="s">
        <v>46</v>
      </c>
      <c r="AH159" s="1" t="s">
        <v>47</v>
      </c>
      <c r="AI159" s="1" t="s">
        <v>364</v>
      </c>
      <c r="AJ159" s="1" t="s">
        <v>365</v>
      </c>
      <c r="AK159" s="1" t="s">
        <v>64</v>
      </c>
      <c r="AL159" s="1" t="s">
        <v>65</v>
      </c>
      <c r="AN159" s="1" t="s">
        <v>99</v>
      </c>
      <c r="AO159" s="1" t="s">
        <v>66</v>
      </c>
      <c r="AP159" s="3" t="s">
        <v>61</v>
      </c>
      <c r="AQ159" s="3" t="s">
        <v>2328</v>
      </c>
    </row>
    <row r="160" spans="2:43" x14ac:dyDescent="0.2">
      <c r="B160" s="3" t="s">
        <v>2319</v>
      </c>
      <c r="C160" s="2" t="str">
        <f>VLOOKUP(H160,[1]Sheet2!$A$1:$N$64993,13,0)</f>
        <v>TOEIC</v>
      </c>
      <c r="D160" s="2" t="str">
        <f>VLOOKUP(H160,[1]Sheet2!$A$1:$N$64999,14,0)</f>
        <v>535</v>
      </c>
      <c r="E160" s="2">
        <f>VLOOKUP(H160&amp;"503021",[1]Sheet1!$M$1:$O$65000,3,0)</f>
        <v>815</v>
      </c>
      <c r="F160" s="2">
        <f>VLOOKUP(H160&amp;"503022",[1]Sheet1!$M$1:$O$65000,3,0)</f>
        <v>825</v>
      </c>
      <c r="G160" s="2" t="e">
        <f>VLOOKUP(H160&amp;"503034",[1]Sheet1!$M$1:$O$65000,3,0)</f>
        <v>#N/A</v>
      </c>
      <c r="H160" s="1" t="s">
        <v>1820</v>
      </c>
      <c r="I160" s="1" t="s">
        <v>1584</v>
      </c>
      <c r="J160" s="1" t="s">
        <v>1234</v>
      </c>
      <c r="K160" s="1" t="s">
        <v>1358</v>
      </c>
      <c r="L160" s="1" t="s">
        <v>34</v>
      </c>
      <c r="M160" s="1" t="s">
        <v>1341</v>
      </c>
      <c r="O160" s="1" t="s">
        <v>610</v>
      </c>
      <c r="P160" s="1" t="s">
        <v>278</v>
      </c>
      <c r="Q160" s="1" t="s">
        <v>513</v>
      </c>
      <c r="R160" s="1" t="s">
        <v>39</v>
      </c>
      <c r="S160" s="1" t="s">
        <v>1815</v>
      </c>
      <c r="T160" s="1" t="s">
        <v>1816</v>
      </c>
      <c r="U160" s="1" t="s">
        <v>1645</v>
      </c>
      <c r="V160" s="1" t="s">
        <v>507</v>
      </c>
      <c r="W160" s="1" t="s">
        <v>1290</v>
      </c>
      <c r="X160" s="1" t="s">
        <v>41</v>
      </c>
      <c r="Y160" s="1" t="s">
        <v>167</v>
      </c>
      <c r="Z160" s="1" t="s">
        <v>601</v>
      </c>
      <c r="AA160" s="1" t="s">
        <v>1279</v>
      </c>
      <c r="AB160" s="1" t="s">
        <v>44</v>
      </c>
      <c r="AC160" s="1" t="s">
        <v>45</v>
      </c>
      <c r="AD160" s="1" t="s">
        <v>44</v>
      </c>
      <c r="AE160" s="1" t="s">
        <v>46</v>
      </c>
      <c r="AH160" s="1" t="s">
        <v>47</v>
      </c>
      <c r="AI160" s="1" t="s">
        <v>364</v>
      </c>
      <c r="AJ160" s="1" t="s">
        <v>365</v>
      </c>
      <c r="AK160" s="1" t="s">
        <v>64</v>
      </c>
      <c r="AL160" s="1" t="s">
        <v>65</v>
      </c>
      <c r="AN160" s="1" t="s">
        <v>99</v>
      </c>
      <c r="AO160" s="1" t="s">
        <v>53</v>
      </c>
      <c r="AP160" s="3" t="s">
        <v>61</v>
      </c>
      <c r="AQ160" s="3" t="s">
        <v>2328</v>
      </c>
    </row>
    <row r="161" spans="2:43" x14ac:dyDescent="0.2">
      <c r="B161" s="3" t="s">
        <v>2319</v>
      </c>
      <c r="C161" s="2" t="str">
        <f>VLOOKUP(H161,[1]Sheet2!$A$1:$N$64993,13,0)</f>
        <v>TOEIC</v>
      </c>
      <c r="D161" s="2" t="str">
        <f>VLOOKUP(H161,[1]Sheet2!$A$1:$N$64999,14,0)</f>
        <v>845</v>
      </c>
      <c r="E161" s="2">
        <f>VLOOKUP(H161&amp;"503021",[1]Sheet1!$M$1:$O$65000,3,0)</f>
        <v>723</v>
      </c>
      <c r="F161" s="2">
        <f>VLOOKUP(H161&amp;"503022",[1]Sheet1!$M$1:$O$65000,3,0)</f>
        <v>721</v>
      </c>
      <c r="G161" s="2" t="e">
        <f>VLOOKUP(H161&amp;"503034",[1]Sheet1!$M$1:$O$65000,3,0)</f>
        <v>#N/A</v>
      </c>
      <c r="H161" s="1" t="s">
        <v>1821</v>
      </c>
      <c r="I161" s="1" t="s">
        <v>1822</v>
      </c>
      <c r="J161" s="1" t="s">
        <v>1234</v>
      </c>
      <c r="K161" s="1" t="s">
        <v>1823</v>
      </c>
      <c r="L161" s="1" t="s">
        <v>54</v>
      </c>
      <c r="M161" s="1" t="s">
        <v>1808</v>
      </c>
      <c r="O161" s="1" t="s">
        <v>612</v>
      </c>
      <c r="P161" s="1" t="s">
        <v>137</v>
      </c>
      <c r="Q161" s="1" t="s">
        <v>1648</v>
      </c>
      <c r="S161" s="1" t="s">
        <v>1824</v>
      </c>
      <c r="T161" s="1" t="s">
        <v>1825</v>
      </c>
      <c r="U161" s="1" t="s">
        <v>1645</v>
      </c>
      <c r="V161" s="1" t="s">
        <v>507</v>
      </c>
      <c r="W161" s="1" t="s">
        <v>1290</v>
      </c>
      <c r="X161" s="1" t="s">
        <v>41</v>
      </c>
      <c r="Y161" s="1" t="s">
        <v>167</v>
      </c>
      <c r="Z161" s="1" t="s">
        <v>611</v>
      </c>
      <c r="AA161" s="1" t="s">
        <v>1568</v>
      </c>
      <c r="AB161" s="1" t="s">
        <v>44</v>
      </c>
      <c r="AC161" s="1" t="s">
        <v>45</v>
      </c>
      <c r="AD161" s="1" t="s">
        <v>44</v>
      </c>
      <c r="AE161" s="1" t="s">
        <v>46</v>
      </c>
      <c r="AH161" s="1" t="s">
        <v>47</v>
      </c>
      <c r="AI161" s="1" t="s">
        <v>614</v>
      </c>
      <c r="AJ161" s="1" t="s">
        <v>613</v>
      </c>
      <c r="AK161" s="1" t="s">
        <v>615</v>
      </c>
      <c r="AL161" s="1" t="s">
        <v>616</v>
      </c>
      <c r="AN161" s="1" t="s">
        <v>99</v>
      </c>
      <c r="AO161" s="1" t="s">
        <v>66</v>
      </c>
      <c r="AP161" s="3" t="s">
        <v>61</v>
      </c>
      <c r="AQ161" s="3" t="s">
        <v>2328</v>
      </c>
    </row>
    <row r="162" spans="2:43" x14ac:dyDescent="0.2">
      <c r="B162" s="3" t="s">
        <v>2319</v>
      </c>
      <c r="C162" s="2" t="str">
        <f>VLOOKUP(H162,[1]Sheet2!$A$1:$N$64993,13,0)</f>
        <v>TOEIC</v>
      </c>
      <c r="D162" s="2" t="str">
        <f>VLOOKUP(H162,[1]Sheet2!$A$1:$N$64999,14,0)</f>
        <v>525</v>
      </c>
      <c r="E162" s="2">
        <f>VLOOKUP(H162&amp;"503021",[1]Sheet1!$M$1:$O$65000,3,0)</f>
        <v>700</v>
      </c>
      <c r="F162" s="2">
        <f>VLOOKUP(H162&amp;"503022",[1]Sheet1!$M$1:$O$65000,3,0)</f>
        <v>700</v>
      </c>
      <c r="G162" s="2" t="e">
        <f>VLOOKUP(H162&amp;"503034",[1]Sheet1!$M$1:$O$65000,3,0)</f>
        <v>#N/A</v>
      </c>
      <c r="H162" s="1" t="s">
        <v>617</v>
      </c>
      <c r="I162" s="1" t="s">
        <v>380</v>
      </c>
      <c r="J162" s="1" t="s">
        <v>1234</v>
      </c>
      <c r="K162" s="1" t="s">
        <v>1826</v>
      </c>
      <c r="L162" s="1" t="s">
        <v>54</v>
      </c>
      <c r="M162" s="1" t="s">
        <v>1326</v>
      </c>
      <c r="O162" s="1" t="s">
        <v>619</v>
      </c>
      <c r="P162" s="1" t="s">
        <v>363</v>
      </c>
      <c r="Q162" s="1" t="s">
        <v>620</v>
      </c>
      <c r="R162" s="1" t="s">
        <v>39</v>
      </c>
      <c r="S162" s="1" t="s">
        <v>621</v>
      </c>
      <c r="T162" s="1" t="s">
        <v>622</v>
      </c>
      <c r="U162" s="1" t="s">
        <v>1645</v>
      </c>
      <c r="V162" s="1" t="s">
        <v>448</v>
      </c>
      <c r="W162" s="1" t="s">
        <v>386</v>
      </c>
      <c r="X162" s="1" t="s">
        <v>41</v>
      </c>
      <c r="Y162" s="1" t="s">
        <v>167</v>
      </c>
      <c r="Z162" s="1" t="s">
        <v>618</v>
      </c>
      <c r="AA162" s="1" t="s">
        <v>1318</v>
      </c>
      <c r="AB162" s="1" t="s">
        <v>44</v>
      </c>
      <c r="AC162" s="1" t="s">
        <v>45</v>
      </c>
      <c r="AD162" s="1" t="s">
        <v>44</v>
      </c>
      <c r="AE162" s="1" t="s">
        <v>46</v>
      </c>
      <c r="AH162" s="1" t="s">
        <v>47</v>
      </c>
      <c r="AI162" s="1" t="s">
        <v>388</v>
      </c>
      <c r="AJ162" s="1" t="s">
        <v>389</v>
      </c>
      <c r="AK162" s="1" t="s">
        <v>51</v>
      </c>
      <c r="AL162" s="1" t="s">
        <v>52</v>
      </c>
      <c r="AN162" s="1" t="s">
        <v>387</v>
      </c>
      <c r="AO162" s="1" t="s">
        <v>53</v>
      </c>
      <c r="AP162" s="3" t="s">
        <v>61</v>
      </c>
      <c r="AQ162" s="3" t="s">
        <v>2328</v>
      </c>
    </row>
    <row r="163" spans="2:43" x14ac:dyDescent="0.2">
      <c r="B163" s="3" t="s">
        <v>2319</v>
      </c>
      <c r="C163" s="2" t="str">
        <f>VLOOKUP(H163,[1]Sheet2!$A$1:$N$64993,13,0)</f>
        <v>IELTS</v>
      </c>
      <c r="D163" s="2" t="str">
        <f>VLOOKUP(H163,[1]Sheet2!$A$1:$N$64999,14,0)</f>
        <v>5.0</v>
      </c>
      <c r="E163" s="2">
        <f>VLOOKUP(H163&amp;"503021",[1]Sheet1!$M$1:$O$65000,3,0)</f>
        <v>885</v>
      </c>
      <c r="F163" s="2">
        <f>VLOOKUP(H163&amp;"503022",[1]Sheet1!$M$1:$O$65000,3,0)</f>
        <v>800</v>
      </c>
      <c r="G163" s="2" t="e">
        <f>VLOOKUP(H163&amp;"503034",[1]Sheet1!$M$1:$O$65000,3,0)</f>
        <v>#N/A</v>
      </c>
      <c r="H163" s="1" t="s">
        <v>1827</v>
      </c>
      <c r="I163" s="1" t="s">
        <v>380</v>
      </c>
      <c r="J163" s="1" t="s">
        <v>1234</v>
      </c>
      <c r="K163" s="1" t="s">
        <v>1421</v>
      </c>
      <c r="L163" s="1" t="s">
        <v>54</v>
      </c>
      <c r="M163" s="1" t="s">
        <v>1326</v>
      </c>
      <c r="O163" s="1" t="s">
        <v>623</v>
      </c>
      <c r="P163" s="1" t="s">
        <v>624</v>
      </c>
      <c r="Q163" s="1" t="s">
        <v>1829</v>
      </c>
      <c r="S163" s="1" t="s">
        <v>625</v>
      </c>
      <c r="T163" s="1" t="s">
        <v>622</v>
      </c>
      <c r="U163" s="1" t="s">
        <v>1645</v>
      </c>
      <c r="V163" s="1" t="s">
        <v>448</v>
      </c>
      <c r="W163" s="1" t="s">
        <v>386</v>
      </c>
      <c r="X163" s="1" t="s">
        <v>41</v>
      </c>
      <c r="Y163" s="1" t="s">
        <v>85</v>
      </c>
      <c r="Z163" s="1" t="s">
        <v>618</v>
      </c>
      <c r="AA163" s="1" t="s">
        <v>1318</v>
      </c>
      <c r="AB163" s="1" t="s">
        <v>44</v>
      </c>
      <c r="AC163" s="1" t="s">
        <v>45</v>
      </c>
      <c r="AD163" s="1" t="s">
        <v>44</v>
      </c>
      <c r="AE163" s="1" t="s">
        <v>46</v>
      </c>
      <c r="AH163" s="1" t="s">
        <v>47</v>
      </c>
      <c r="AI163" s="1" t="s">
        <v>388</v>
      </c>
      <c r="AJ163" s="1" t="s">
        <v>389</v>
      </c>
      <c r="AK163" s="1" t="s">
        <v>51</v>
      </c>
      <c r="AL163" s="1" t="s">
        <v>52</v>
      </c>
      <c r="AN163" s="1" t="s">
        <v>387</v>
      </c>
      <c r="AO163" s="1" t="s">
        <v>66</v>
      </c>
      <c r="AP163" s="3" t="s">
        <v>61</v>
      </c>
      <c r="AQ163" s="3" t="s">
        <v>2328</v>
      </c>
    </row>
    <row r="164" spans="2:43" x14ac:dyDescent="0.2">
      <c r="B164" s="3" t="s">
        <v>2319</v>
      </c>
      <c r="C164" s="2" t="str">
        <f>VLOOKUP(H164,[1]Sheet2!$A$1:$N$64993,13,0)</f>
        <v>TOEIC</v>
      </c>
      <c r="D164" s="2" t="str">
        <f>VLOOKUP(H164,[1]Sheet2!$A$1:$N$64999,14,0)</f>
        <v>545</v>
      </c>
      <c r="E164" s="2">
        <f>VLOOKUP(H164&amp;"503021",[1]Sheet1!$M$1:$O$65000,3,0)</f>
        <v>862</v>
      </c>
      <c r="F164" s="2">
        <f>VLOOKUP(H164&amp;"503022",[1]Sheet1!$M$1:$O$65000,3,0)</f>
        <v>825</v>
      </c>
      <c r="G164" s="2" t="e">
        <f>VLOOKUP(H164&amp;"503034",[1]Sheet1!$M$1:$O$65000,3,0)</f>
        <v>#N/A</v>
      </c>
      <c r="H164" s="1" t="s">
        <v>626</v>
      </c>
      <c r="I164" s="1" t="s">
        <v>380</v>
      </c>
      <c r="J164" s="1" t="s">
        <v>1234</v>
      </c>
      <c r="K164" s="1" t="s">
        <v>1830</v>
      </c>
      <c r="L164" s="1" t="s">
        <v>34</v>
      </c>
      <c r="M164" s="1" t="s">
        <v>1326</v>
      </c>
      <c r="O164" s="1" t="s">
        <v>627</v>
      </c>
      <c r="P164" s="1" t="s">
        <v>152</v>
      </c>
      <c r="Q164" s="1" t="s">
        <v>628</v>
      </c>
      <c r="R164" s="1" t="s">
        <v>39</v>
      </c>
      <c r="S164" s="1" t="s">
        <v>625</v>
      </c>
      <c r="T164" s="1" t="s">
        <v>622</v>
      </c>
      <c r="U164" s="1" t="s">
        <v>1645</v>
      </c>
      <c r="V164" s="1" t="s">
        <v>448</v>
      </c>
      <c r="W164" s="1" t="s">
        <v>386</v>
      </c>
      <c r="X164" s="1" t="s">
        <v>41</v>
      </c>
      <c r="Y164" s="1" t="s">
        <v>126</v>
      </c>
      <c r="Z164" s="1" t="s">
        <v>618</v>
      </c>
      <c r="AA164" s="1" t="s">
        <v>1318</v>
      </c>
      <c r="AB164" s="1" t="s">
        <v>44</v>
      </c>
      <c r="AC164" s="1" t="s">
        <v>45</v>
      </c>
      <c r="AD164" s="1" t="s">
        <v>44</v>
      </c>
      <c r="AE164" s="1" t="s">
        <v>46</v>
      </c>
      <c r="AH164" s="1" t="s">
        <v>47</v>
      </c>
      <c r="AI164" s="1" t="s">
        <v>388</v>
      </c>
      <c r="AJ164" s="1" t="s">
        <v>389</v>
      </c>
      <c r="AK164" s="1" t="s">
        <v>51</v>
      </c>
      <c r="AL164" s="1" t="s">
        <v>52</v>
      </c>
      <c r="AN164" s="1" t="s">
        <v>387</v>
      </c>
      <c r="AO164" s="1" t="s">
        <v>53</v>
      </c>
      <c r="AP164" s="3" t="s">
        <v>61</v>
      </c>
      <c r="AQ164" s="3" t="s">
        <v>2328</v>
      </c>
    </row>
    <row r="165" spans="2:43" x14ac:dyDescent="0.2">
      <c r="B165" s="3" t="s">
        <v>2319</v>
      </c>
      <c r="C165" s="2" t="str">
        <f>VLOOKUP(H165,[1]Sheet2!$A$1:$N$64993,13,0)</f>
        <v>TOEIC</v>
      </c>
      <c r="D165" s="2" t="str">
        <f>VLOOKUP(H165,[1]Sheet2!$A$1:$N$64999,14,0)</f>
        <v>550</v>
      </c>
      <c r="E165" s="2" t="e">
        <f>VLOOKUP(H165&amp;"503021",[1]Sheet1!$M$1:$O$65000,3,0)</f>
        <v>#N/A</v>
      </c>
      <c r="F165" s="2" t="e">
        <f>VLOOKUP(H165&amp;"503022",[1]Sheet1!$M$1:$O$65000,3,0)</f>
        <v>#N/A</v>
      </c>
      <c r="G165" s="2" t="e">
        <f>VLOOKUP(H165&amp;"503034",[1]Sheet1!$M$1:$O$65000,3,0)</f>
        <v>#N/A</v>
      </c>
      <c r="H165" s="1" t="s">
        <v>629</v>
      </c>
      <c r="I165" s="1" t="s">
        <v>1831</v>
      </c>
      <c r="J165" s="1" t="s">
        <v>1234</v>
      </c>
      <c r="K165" s="1" t="s">
        <v>1832</v>
      </c>
      <c r="L165" s="1" t="s">
        <v>34</v>
      </c>
      <c r="M165" s="1" t="s">
        <v>1833</v>
      </c>
      <c r="O165" s="1" t="s">
        <v>631</v>
      </c>
      <c r="P165" s="1" t="s">
        <v>69</v>
      </c>
      <c r="Q165" s="1" t="s">
        <v>589</v>
      </c>
      <c r="R165" s="1" t="s">
        <v>39</v>
      </c>
      <c r="S165" s="1" t="s">
        <v>632</v>
      </c>
      <c r="T165" s="1" t="s">
        <v>633</v>
      </c>
      <c r="U165" s="1" t="s">
        <v>1645</v>
      </c>
      <c r="V165" s="1" t="s">
        <v>448</v>
      </c>
      <c r="W165" s="1" t="s">
        <v>408</v>
      </c>
      <c r="X165" s="1" t="s">
        <v>41</v>
      </c>
      <c r="Y165" s="1" t="s">
        <v>139</v>
      </c>
      <c r="Z165" s="1" t="s">
        <v>630</v>
      </c>
      <c r="AA165" s="1" t="s">
        <v>1834</v>
      </c>
      <c r="AB165" s="1" t="s">
        <v>44</v>
      </c>
      <c r="AC165" s="1" t="s">
        <v>45</v>
      </c>
      <c r="AD165" s="1" t="s">
        <v>44</v>
      </c>
      <c r="AE165" s="1" t="s">
        <v>46</v>
      </c>
      <c r="AH165" s="1" t="s">
        <v>47</v>
      </c>
      <c r="AI165" s="1" t="s">
        <v>635</v>
      </c>
      <c r="AJ165" s="1" t="s">
        <v>634</v>
      </c>
      <c r="AK165" s="1" t="s">
        <v>51</v>
      </c>
      <c r="AL165" s="1" t="s">
        <v>52</v>
      </c>
      <c r="AN165" s="1" t="s">
        <v>409</v>
      </c>
      <c r="AO165" s="1" t="s">
        <v>53</v>
      </c>
      <c r="AP165" s="3" t="s">
        <v>61</v>
      </c>
      <c r="AQ165" s="3" t="s">
        <v>2328</v>
      </c>
    </row>
    <row r="166" spans="2:43" x14ac:dyDescent="0.2">
      <c r="B166" s="3" t="s">
        <v>2319</v>
      </c>
      <c r="C166" s="2" t="str">
        <f>VLOOKUP(H166,[1]Sheet2!$A$1:$N$64993,13,0)</f>
        <v>TOEIC</v>
      </c>
      <c r="D166" s="2" t="str">
        <f>VLOOKUP(H166,[1]Sheet2!$A$1:$N$64999,14,0)</f>
        <v>630</v>
      </c>
      <c r="E166" s="2">
        <f>VLOOKUP(H166&amp;"503021",[1]Sheet1!$M$1:$O$65000,3,0)</f>
        <v>931</v>
      </c>
      <c r="F166" s="2">
        <f>VLOOKUP(H166&amp;"503022",[1]Sheet1!$M$1:$O$65000,3,0)</f>
        <v>850</v>
      </c>
      <c r="G166" s="2" t="e">
        <f>VLOOKUP(H166&amp;"503034",[1]Sheet1!$M$1:$O$65000,3,0)</f>
        <v>#N/A</v>
      </c>
      <c r="H166" s="1" t="s">
        <v>1835</v>
      </c>
      <c r="I166" s="1" t="s">
        <v>636</v>
      </c>
      <c r="J166" s="1" t="s">
        <v>1234</v>
      </c>
      <c r="K166" s="1" t="s">
        <v>1299</v>
      </c>
      <c r="L166" s="1" t="s">
        <v>34</v>
      </c>
      <c r="M166" s="1" t="s">
        <v>1318</v>
      </c>
      <c r="N166" s="1" t="s">
        <v>636</v>
      </c>
      <c r="O166" s="1" t="s">
        <v>638</v>
      </c>
      <c r="P166" s="1" t="s">
        <v>131</v>
      </c>
      <c r="Q166" s="1" t="s">
        <v>639</v>
      </c>
      <c r="R166" s="1" t="s">
        <v>39</v>
      </c>
      <c r="S166" s="1" t="s">
        <v>1837</v>
      </c>
      <c r="T166" s="1" t="s">
        <v>1838</v>
      </c>
      <c r="U166" s="1" t="s">
        <v>1645</v>
      </c>
      <c r="V166" s="1" t="s">
        <v>448</v>
      </c>
      <c r="W166" s="1" t="s">
        <v>640</v>
      </c>
      <c r="X166" s="1" t="s">
        <v>41</v>
      </c>
      <c r="Y166" s="1" t="s">
        <v>167</v>
      </c>
      <c r="Z166" s="1" t="s">
        <v>637</v>
      </c>
      <c r="AA166" s="1" t="s">
        <v>1318</v>
      </c>
      <c r="AB166" s="1" t="s">
        <v>44</v>
      </c>
      <c r="AC166" s="1" t="s">
        <v>45</v>
      </c>
      <c r="AD166" s="1" t="s">
        <v>44</v>
      </c>
      <c r="AE166" s="1" t="s">
        <v>46</v>
      </c>
      <c r="AH166" s="1" t="s">
        <v>47</v>
      </c>
      <c r="AI166" s="1" t="s">
        <v>642</v>
      </c>
      <c r="AJ166" s="1" t="s">
        <v>641</v>
      </c>
      <c r="AK166" s="1" t="s">
        <v>51</v>
      </c>
      <c r="AL166" s="1" t="s">
        <v>643</v>
      </c>
      <c r="AM166" s="1" t="s">
        <v>644</v>
      </c>
      <c r="AN166" s="1" t="s">
        <v>641</v>
      </c>
      <c r="AO166" s="1" t="s">
        <v>53</v>
      </c>
      <c r="AP166" s="3" t="s">
        <v>61</v>
      </c>
      <c r="AQ166" s="3" t="s">
        <v>2328</v>
      </c>
    </row>
    <row r="167" spans="2:43" x14ac:dyDescent="0.2">
      <c r="B167" s="3" t="s">
        <v>2319</v>
      </c>
      <c r="C167" s="2" t="str">
        <f>VLOOKUP(H167,[1]Sheet2!$A$1:$N$64993,13,0)</f>
        <v>TOEIC</v>
      </c>
      <c r="D167" s="2" t="str">
        <f>VLOOKUP(H167,[1]Sheet2!$A$1:$N$64999,14,0)</f>
        <v>515</v>
      </c>
      <c r="E167" s="2">
        <f>VLOOKUP(H167&amp;"503021",[1]Sheet1!$M$1:$O$65000,3,0)</f>
        <v>648</v>
      </c>
      <c r="F167" s="2">
        <f>VLOOKUP(H167&amp;"503022",[1]Sheet1!$M$1:$O$65000,3,0)</f>
        <v>850</v>
      </c>
      <c r="G167" s="2" t="e">
        <f>VLOOKUP(H167&amp;"503034",[1]Sheet1!$M$1:$O$65000,3,0)</f>
        <v>#N/A</v>
      </c>
      <c r="H167" s="1" t="s">
        <v>1839</v>
      </c>
      <c r="I167" s="1" t="s">
        <v>636</v>
      </c>
      <c r="J167" s="1" t="s">
        <v>1234</v>
      </c>
      <c r="K167" s="1" t="s">
        <v>1542</v>
      </c>
      <c r="L167" s="1" t="s">
        <v>54</v>
      </c>
      <c r="M167" s="1" t="s">
        <v>1840</v>
      </c>
      <c r="N167" s="1" t="s">
        <v>646</v>
      </c>
      <c r="O167" s="1" t="s">
        <v>647</v>
      </c>
      <c r="P167" s="1" t="s">
        <v>142</v>
      </c>
      <c r="Q167" s="1" t="s">
        <v>1763</v>
      </c>
      <c r="S167" s="1" t="s">
        <v>1841</v>
      </c>
      <c r="T167" s="1" t="s">
        <v>1838</v>
      </c>
      <c r="U167" s="1" t="s">
        <v>1645</v>
      </c>
      <c r="V167" s="1" t="s">
        <v>448</v>
      </c>
      <c r="W167" s="1" t="s">
        <v>640</v>
      </c>
      <c r="X167" s="1" t="s">
        <v>41</v>
      </c>
      <c r="Y167" s="1" t="s">
        <v>167</v>
      </c>
      <c r="Z167" s="1" t="s">
        <v>645</v>
      </c>
      <c r="AA167" s="1" t="s">
        <v>1318</v>
      </c>
      <c r="AB167" s="1" t="s">
        <v>44</v>
      </c>
      <c r="AC167" s="1" t="s">
        <v>45</v>
      </c>
      <c r="AD167" s="1" t="s">
        <v>44</v>
      </c>
      <c r="AE167" s="1" t="s">
        <v>46</v>
      </c>
      <c r="AH167" s="1" t="s">
        <v>47</v>
      </c>
      <c r="AI167" s="1" t="s">
        <v>642</v>
      </c>
      <c r="AJ167" s="1" t="s">
        <v>641</v>
      </c>
      <c r="AK167" s="1" t="s">
        <v>51</v>
      </c>
      <c r="AL167" s="1" t="s">
        <v>643</v>
      </c>
      <c r="AM167" s="1" t="s">
        <v>648</v>
      </c>
      <c r="AN167" s="1" t="s">
        <v>641</v>
      </c>
      <c r="AO167" s="1" t="s">
        <v>66</v>
      </c>
      <c r="AP167" s="3" t="s">
        <v>61</v>
      </c>
      <c r="AQ167" s="3" t="s">
        <v>2328</v>
      </c>
    </row>
    <row r="168" spans="2:43" x14ac:dyDescent="0.2">
      <c r="B168" s="3" t="s">
        <v>2319</v>
      </c>
      <c r="C168" s="2" t="str">
        <f>VLOOKUP(H168,[1]Sheet2!$A$1:$N$64993,13,0)</f>
        <v>TOEIC</v>
      </c>
      <c r="D168" s="2" t="str">
        <f>VLOOKUP(H168,[1]Sheet2!$A$1:$N$64999,14,0)</f>
        <v>575</v>
      </c>
      <c r="E168" s="2">
        <f>VLOOKUP(H168&amp;"503021",[1]Sheet1!$M$1:$O$65000,3,0)</f>
        <v>674</v>
      </c>
      <c r="F168" s="2">
        <f>VLOOKUP(H168&amp;"503022",[1]Sheet1!$M$1:$O$65000,3,0)</f>
        <v>900</v>
      </c>
      <c r="G168" s="2" t="e">
        <f>VLOOKUP(H168&amp;"503034",[1]Sheet1!$M$1:$O$65000,3,0)</f>
        <v>#N/A</v>
      </c>
      <c r="H168" s="1" t="s">
        <v>1842</v>
      </c>
      <c r="I168" s="1" t="s">
        <v>636</v>
      </c>
      <c r="J168" s="1" t="s">
        <v>1234</v>
      </c>
      <c r="K168" s="1" t="s">
        <v>1496</v>
      </c>
      <c r="L168" s="1" t="s">
        <v>54</v>
      </c>
      <c r="M168" s="1" t="s">
        <v>1318</v>
      </c>
      <c r="N168" s="1" t="s">
        <v>646</v>
      </c>
      <c r="O168" s="1" t="s">
        <v>649</v>
      </c>
      <c r="P168" s="1" t="s">
        <v>650</v>
      </c>
      <c r="Q168" s="1" t="s">
        <v>1843</v>
      </c>
      <c r="S168" s="1" t="s">
        <v>1837</v>
      </c>
      <c r="T168" s="1" t="s">
        <v>1838</v>
      </c>
      <c r="U168" s="1" t="s">
        <v>1645</v>
      </c>
      <c r="V168" s="1" t="s">
        <v>448</v>
      </c>
      <c r="W168" s="1" t="s">
        <v>640</v>
      </c>
      <c r="X168" s="1" t="s">
        <v>41</v>
      </c>
      <c r="Y168" s="1" t="s">
        <v>77</v>
      </c>
      <c r="Z168" s="1" t="s">
        <v>645</v>
      </c>
      <c r="AA168" s="1" t="s">
        <v>1318</v>
      </c>
      <c r="AB168" s="1" t="s">
        <v>44</v>
      </c>
      <c r="AC168" s="1" t="s">
        <v>45</v>
      </c>
      <c r="AD168" s="1" t="s">
        <v>44</v>
      </c>
      <c r="AE168" s="1" t="s">
        <v>46</v>
      </c>
      <c r="AH168" s="1" t="s">
        <v>47</v>
      </c>
      <c r="AI168" s="1" t="s">
        <v>642</v>
      </c>
      <c r="AJ168" s="1" t="s">
        <v>641</v>
      </c>
      <c r="AK168" s="1" t="s">
        <v>51</v>
      </c>
      <c r="AL168" s="1" t="s">
        <v>643</v>
      </c>
      <c r="AM168" s="1" t="s">
        <v>648</v>
      </c>
      <c r="AN168" s="1" t="s">
        <v>641</v>
      </c>
      <c r="AO168" s="1" t="s">
        <v>66</v>
      </c>
      <c r="AP168" s="3" t="s">
        <v>61</v>
      </c>
      <c r="AQ168" s="3" t="s">
        <v>2328</v>
      </c>
    </row>
    <row r="169" spans="2:43" x14ac:dyDescent="0.2">
      <c r="B169" s="3" t="s">
        <v>2319</v>
      </c>
      <c r="C169" s="2" t="str">
        <f>VLOOKUP(H169,[1]Sheet2!$A$1:$N$64993,13,0)</f>
        <v>TOEIC</v>
      </c>
      <c r="D169" s="2" t="str">
        <f>VLOOKUP(H169,[1]Sheet2!$A$1:$N$64999,14,0)</f>
        <v>510</v>
      </c>
      <c r="E169" s="2">
        <f>VLOOKUP(H169&amp;"503021",[1]Sheet1!$M$1:$O$65000,3,0)</f>
        <v>594</v>
      </c>
      <c r="F169" s="2">
        <f>VLOOKUP(H169&amp;"503022",[1]Sheet1!$M$1:$O$65000,3,0)</f>
        <v>850</v>
      </c>
      <c r="G169" s="2" t="e">
        <f>VLOOKUP(H169&amp;"503034",[1]Sheet1!$M$1:$O$65000,3,0)</f>
        <v>#N/A</v>
      </c>
      <c r="H169" s="1" t="s">
        <v>1844</v>
      </c>
      <c r="I169" s="1" t="s">
        <v>636</v>
      </c>
      <c r="J169" s="1" t="s">
        <v>1234</v>
      </c>
      <c r="K169" s="1" t="s">
        <v>1845</v>
      </c>
      <c r="L169" s="1" t="s">
        <v>54</v>
      </c>
      <c r="M169" s="1" t="s">
        <v>1318</v>
      </c>
      <c r="N169" s="1" t="s">
        <v>652</v>
      </c>
      <c r="O169" s="1" t="s">
        <v>317</v>
      </c>
      <c r="P169" s="1" t="s">
        <v>653</v>
      </c>
      <c r="Q169" s="1" t="s">
        <v>1846</v>
      </c>
      <c r="S169" s="1" t="s">
        <v>1841</v>
      </c>
      <c r="T169" s="1" t="s">
        <v>1838</v>
      </c>
      <c r="U169" s="1" t="s">
        <v>1645</v>
      </c>
      <c r="V169" s="1" t="s">
        <v>448</v>
      </c>
      <c r="W169" s="1" t="s">
        <v>640</v>
      </c>
      <c r="X169" s="1" t="s">
        <v>41</v>
      </c>
      <c r="Y169" s="1" t="s">
        <v>245</v>
      </c>
      <c r="Z169" s="1" t="s">
        <v>651</v>
      </c>
      <c r="AA169" s="1" t="s">
        <v>1318</v>
      </c>
      <c r="AB169" s="1" t="s">
        <v>44</v>
      </c>
      <c r="AC169" s="1" t="s">
        <v>45</v>
      </c>
      <c r="AD169" s="1" t="s">
        <v>44</v>
      </c>
      <c r="AE169" s="1" t="s">
        <v>46</v>
      </c>
      <c r="AH169" s="1" t="s">
        <v>47</v>
      </c>
      <c r="AI169" s="1" t="s">
        <v>642</v>
      </c>
      <c r="AJ169" s="1" t="s">
        <v>641</v>
      </c>
      <c r="AK169" s="1" t="s">
        <v>51</v>
      </c>
      <c r="AL169" s="1" t="s">
        <v>643</v>
      </c>
      <c r="AM169" s="1" t="s">
        <v>654</v>
      </c>
      <c r="AN169" s="1" t="s">
        <v>641</v>
      </c>
      <c r="AO169" s="1" t="s">
        <v>66</v>
      </c>
      <c r="AP169" s="3" t="s">
        <v>61</v>
      </c>
      <c r="AQ169" s="3" t="s">
        <v>2328</v>
      </c>
    </row>
    <row r="170" spans="2:43" x14ac:dyDescent="0.2">
      <c r="B170" s="3" t="s">
        <v>2319</v>
      </c>
      <c r="C170" s="2" t="str">
        <f>VLOOKUP(H170,[1]Sheet2!$A$1:$N$64993,13,0)</f>
        <v>TOEIC</v>
      </c>
      <c r="D170" s="2" t="str">
        <f>VLOOKUP(H170,[1]Sheet2!$A$1:$N$64999,14,0)</f>
        <v>595</v>
      </c>
      <c r="E170" s="2">
        <f>VLOOKUP(H170&amp;"503021",[1]Sheet1!$M$1:$O$65000,3,0)</f>
        <v>769</v>
      </c>
      <c r="F170" s="2">
        <f>VLOOKUP(H170&amp;"503022",[1]Sheet1!$M$1:$O$65000,3,0)</f>
        <v>800</v>
      </c>
      <c r="G170" s="2" t="e">
        <f>VLOOKUP(H170&amp;"503034",[1]Sheet1!$M$1:$O$65000,3,0)</f>
        <v>#N/A</v>
      </c>
      <c r="H170" s="1" t="s">
        <v>1847</v>
      </c>
      <c r="I170" s="1" t="s">
        <v>636</v>
      </c>
      <c r="J170" s="1" t="s">
        <v>1234</v>
      </c>
      <c r="K170" s="1" t="s">
        <v>1608</v>
      </c>
      <c r="L170" s="1" t="s">
        <v>54</v>
      </c>
      <c r="M170" s="1" t="s">
        <v>1549</v>
      </c>
      <c r="N170" s="1" t="s">
        <v>652</v>
      </c>
      <c r="O170" s="1" t="s">
        <v>655</v>
      </c>
      <c r="P170" s="1" t="s">
        <v>232</v>
      </c>
      <c r="Q170" s="1" t="s">
        <v>595</v>
      </c>
      <c r="S170" s="1" t="s">
        <v>1837</v>
      </c>
      <c r="T170" s="1" t="s">
        <v>1838</v>
      </c>
      <c r="U170" s="1" t="s">
        <v>1645</v>
      </c>
      <c r="V170" s="1" t="s">
        <v>448</v>
      </c>
      <c r="W170" s="1" t="s">
        <v>640</v>
      </c>
      <c r="X170" s="1" t="s">
        <v>41</v>
      </c>
      <c r="Y170" s="1" t="s">
        <v>378</v>
      </c>
      <c r="Z170" s="1" t="s">
        <v>651</v>
      </c>
      <c r="AA170" s="1" t="s">
        <v>1318</v>
      </c>
      <c r="AB170" s="1" t="s">
        <v>44</v>
      </c>
      <c r="AC170" s="1" t="s">
        <v>45</v>
      </c>
      <c r="AD170" s="1" t="s">
        <v>44</v>
      </c>
      <c r="AE170" s="1" t="s">
        <v>46</v>
      </c>
      <c r="AH170" s="1" t="s">
        <v>47</v>
      </c>
      <c r="AI170" s="1" t="s">
        <v>642</v>
      </c>
      <c r="AJ170" s="1" t="s">
        <v>641</v>
      </c>
      <c r="AK170" s="1" t="s">
        <v>51</v>
      </c>
      <c r="AL170" s="1" t="s">
        <v>643</v>
      </c>
      <c r="AM170" s="1" t="s">
        <v>654</v>
      </c>
      <c r="AN170" s="1" t="s">
        <v>641</v>
      </c>
      <c r="AO170" s="1" t="s">
        <v>66</v>
      </c>
      <c r="AP170" s="3" t="s">
        <v>61</v>
      </c>
      <c r="AQ170" s="3" t="s">
        <v>2328</v>
      </c>
    </row>
    <row r="171" spans="2:43" x14ac:dyDescent="0.2">
      <c r="B171" s="3" t="s">
        <v>2319</v>
      </c>
      <c r="C171" s="2" t="str">
        <f>VLOOKUP(H171,[1]Sheet2!$A$1:$N$64993,13,0)</f>
        <v>TOEIC</v>
      </c>
      <c r="D171" s="2" t="str">
        <f>VLOOKUP(H171,[1]Sheet2!$A$1:$N$64999,14,0)</f>
        <v>655</v>
      </c>
      <c r="E171" s="2">
        <f>VLOOKUP(H171&amp;"503021",[1]Sheet1!$M$1:$O$65000,3,0)</f>
        <v>931</v>
      </c>
      <c r="F171" s="2">
        <f>VLOOKUP(H171&amp;"503022",[1]Sheet1!$M$1:$O$65000,3,0)</f>
        <v>800</v>
      </c>
      <c r="G171" s="2" t="e">
        <f>VLOOKUP(H171&amp;"503034",[1]Sheet1!$M$1:$O$65000,3,0)</f>
        <v>#N/A</v>
      </c>
      <c r="H171" s="1" t="s">
        <v>1848</v>
      </c>
      <c r="I171" s="1" t="s">
        <v>636</v>
      </c>
      <c r="J171" s="1" t="s">
        <v>1234</v>
      </c>
      <c r="K171" s="1" t="s">
        <v>1699</v>
      </c>
      <c r="L171" s="1" t="s">
        <v>54</v>
      </c>
      <c r="M171" s="1" t="s">
        <v>1549</v>
      </c>
      <c r="N171" s="1" t="s">
        <v>652</v>
      </c>
      <c r="O171" s="1" t="s">
        <v>656</v>
      </c>
      <c r="P171" s="1" t="s">
        <v>292</v>
      </c>
      <c r="Q171" s="1" t="s">
        <v>657</v>
      </c>
      <c r="S171" s="1" t="s">
        <v>1849</v>
      </c>
      <c r="T171" s="1" t="s">
        <v>1838</v>
      </c>
      <c r="U171" s="1" t="s">
        <v>1645</v>
      </c>
      <c r="V171" s="1" t="s">
        <v>448</v>
      </c>
      <c r="W171" s="1" t="s">
        <v>640</v>
      </c>
      <c r="X171" s="1" t="s">
        <v>41</v>
      </c>
      <c r="Y171" s="1" t="s">
        <v>133</v>
      </c>
      <c r="Z171" s="1" t="s">
        <v>651</v>
      </c>
      <c r="AA171" s="1" t="s">
        <v>1318</v>
      </c>
      <c r="AB171" s="1" t="s">
        <v>44</v>
      </c>
      <c r="AC171" s="1" t="s">
        <v>45</v>
      </c>
      <c r="AD171" s="1" t="s">
        <v>44</v>
      </c>
      <c r="AE171" s="1" t="s">
        <v>46</v>
      </c>
      <c r="AH171" s="1" t="s">
        <v>47</v>
      </c>
      <c r="AI171" s="1" t="s">
        <v>642</v>
      </c>
      <c r="AJ171" s="1" t="s">
        <v>641</v>
      </c>
      <c r="AK171" s="1" t="s">
        <v>51</v>
      </c>
      <c r="AL171" s="1" t="s">
        <v>643</v>
      </c>
      <c r="AM171" s="1" t="s">
        <v>654</v>
      </c>
      <c r="AN171" s="1" t="s">
        <v>641</v>
      </c>
      <c r="AO171" s="1" t="s">
        <v>66</v>
      </c>
      <c r="AP171" s="3" t="s">
        <v>61</v>
      </c>
      <c r="AQ171" s="3" t="s">
        <v>2328</v>
      </c>
    </row>
    <row r="172" spans="2:43" x14ac:dyDescent="0.2">
      <c r="B172" s="3" t="s">
        <v>2319</v>
      </c>
      <c r="C172" s="2" t="str">
        <f>VLOOKUP(H172,[1]Sheet2!$A$1:$N$64993,13,0)</f>
        <v>TOEIC</v>
      </c>
      <c r="D172" s="2" t="str">
        <f>VLOOKUP(H172,[1]Sheet2!$A$1:$N$64999,14,0)</f>
        <v>520</v>
      </c>
      <c r="E172" s="2">
        <f>VLOOKUP(H172&amp;"503021",[1]Sheet1!$M$1:$O$65000,3,0)</f>
        <v>792</v>
      </c>
      <c r="F172" s="2">
        <f>VLOOKUP(H172&amp;"503022",[1]Sheet1!$M$1:$O$65000,3,0)</f>
        <v>850</v>
      </c>
      <c r="G172" s="2" t="e">
        <f>VLOOKUP(H172&amp;"503034",[1]Sheet1!$M$1:$O$65000,3,0)</f>
        <v>#N/A</v>
      </c>
      <c r="H172" s="1" t="s">
        <v>1850</v>
      </c>
      <c r="I172" s="1" t="s">
        <v>636</v>
      </c>
      <c r="J172" s="1" t="s">
        <v>1234</v>
      </c>
      <c r="K172" s="1" t="s">
        <v>1259</v>
      </c>
      <c r="L172" s="1" t="s">
        <v>54</v>
      </c>
      <c r="M172" s="1" t="s">
        <v>1549</v>
      </c>
      <c r="N172" s="1" t="s">
        <v>652</v>
      </c>
      <c r="O172" s="1" t="s">
        <v>658</v>
      </c>
      <c r="P172" s="1" t="s">
        <v>659</v>
      </c>
      <c r="Q172" s="1" t="s">
        <v>660</v>
      </c>
      <c r="R172" s="1" t="s">
        <v>39</v>
      </c>
      <c r="S172" s="1" t="s">
        <v>1841</v>
      </c>
      <c r="T172" s="1" t="s">
        <v>1838</v>
      </c>
      <c r="U172" s="1" t="s">
        <v>1645</v>
      </c>
      <c r="V172" s="1" t="s">
        <v>448</v>
      </c>
      <c r="W172" s="1" t="s">
        <v>640</v>
      </c>
      <c r="X172" s="1" t="s">
        <v>41</v>
      </c>
      <c r="Y172" s="1" t="s">
        <v>225</v>
      </c>
      <c r="Z172" s="1" t="s">
        <v>651</v>
      </c>
      <c r="AA172" s="1" t="s">
        <v>1318</v>
      </c>
      <c r="AB172" s="1" t="s">
        <v>44</v>
      </c>
      <c r="AC172" s="1" t="s">
        <v>45</v>
      </c>
      <c r="AD172" s="1" t="s">
        <v>44</v>
      </c>
      <c r="AE172" s="1" t="s">
        <v>46</v>
      </c>
      <c r="AH172" s="1" t="s">
        <v>47</v>
      </c>
      <c r="AI172" s="1" t="s">
        <v>642</v>
      </c>
      <c r="AJ172" s="1" t="s">
        <v>641</v>
      </c>
      <c r="AK172" s="1" t="s">
        <v>51</v>
      </c>
      <c r="AL172" s="1" t="s">
        <v>643</v>
      </c>
      <c r="AM172" s="1" t="s">
        <v>654</v>
      </c>
      <c r="AN172" s="1" t="s">
        <v>641</v>
      </c>
      <c r="AO172" s="1" t="s">
        <v>53</v>
      </c>
      <c r="AP172" s="3" t="s">
        <v>61</v>
      </c>
      <c r="AQ172" s="3" t="s">
        <v>2328</v>
      </c>
    </row>
    <row r="173" spans="2:43" x14ac:dyDescent="0.2">
      <c r="B173" s="3" t="s">
        <v>2319</v>
      </c>
      <c r="C173" s="2" t="e">
        <f>VLOOKUP(H173,[1]Sheet2!$A$1:$N$64993,13,0)</f>
        <v>#N/A</v>
      </c>
      <c r="D173" s="2" t="e">
        <f>VLOOKUP(H173,[1]Sheet2!$A$1:$N$64999,14,0)</f>
        <v>#N/A</v>
      </c>
      <c r="E173" s="2" t="e">
        <f>VLOOKUP(H173&amp;"503021",[1]Sheet1!$M$1:$O$65000,3,0)</f>
        <v>#N/A</v>
      </c>
      <c r="F173" s="2" t="e">
        <f>VLOOKUP(H173&amp;"503022",[1]Sheet1!$M$1:$O$65000,3,0)</f>
        <v>#N/A</v>
      </c>
      <c r="G173" s="2" t="e">
        <f>VLOOKUP(H173&amp;"503034",[1]Sheet1!$M$1:$O$65000,3,0)</f>
        <v>#N/A</v>
      </c>
      <c r="H173" s="1" t="s">
        <v>1851</v>
      </c>
      <c r="I173" s="1" t="s">
        <v>1438</v>
      </c>
      <c r="J173" s="1" t="s">
        <v>1239</v>
      </c>
      <c r="K173" s="1" t="s">
        <v>1248</v>
      </c>
      <c r="L173" s="1" t="s">
        <v>54</v>
      </c>
      <c r="M173" s="1" t="s">
        <v>1613</v>
      </c>
      <c r="O173" s="1" t="s">
        <v>662</v>
      </c>
      <c r="P173" s="1" t="s">
        <v>152</v>
      </c>
      <c r="Q173" s="1" t="s">
        <v>1852</v>
      </c>
      <c r="R173" s="1" t="s">
        <v>39</v>
      </c>
      <c r="S173" s="1" t="s">
        <v>1853</v>
      </c>
      <c r="T173" s="1" t="s">
        <v>1854</v>
      </c>
      <c r="U173" s="1" t="s">
        <v>1645</v>
      </c>
      <c r="V173" s="1" t="s">
        <v>663</v>
      </c>
      <c r="W173" s="1" t="s">
        <v>1243</v>
      </c>
      <c r="X173" s="1" t="s">
        <v>41</v>
      </c>
      <c r="Y173" s="1" t="s">
        <v>85</v>
      </c>
      <c r="Z173" s="1" t="s">
        <v>661</v>
      </c>
      <c r="AA173" s="1" t="s">
        <v>1613</v>
      </c>
      <c r="AB173" s="1" t="s">
        <v>664</v>
      </c>
      <c r="AC173" s="1" t="s">
        <v>45</v>
      </c>
      <c r="AD173" s="1" t="s">
        <v>44</v>
      </c>
      <c r="AE173" s="1" t="s">
        <v>665</v>
      </c>
      <c r="AF173" s="1" t="s">
        <v>182</v>
      </c>
      <c r="AG173" s="1" t="s">
        <v>183</v>
      </c>
      <c r="AH173" s="1" t="s">
        <v>47</v>
      </c>
      <c r="AI173" s="1" t="s">
        <v>184</v>
      </c>
      <c r="AJ173" s="1" t="s">
        <v>179</v>
      </c>
      <c r="AK173" s="1" t="s">
        <v>51</v>
      </c>
      <c r="AL173" s="1" t="s">
        <v>52</v>
      </c>
      <c r="AN173" s="1" t="s">
        <v>179</v>
      </c>
      <c r="AO173" s="1" t="s">
        <v>53</v>
      </c>
      <c r="AP173" s="3" t="s">
        <v>61</v>
      </c>
      <c r="AQ173" s="3" t="s">
        <v>2328</v>
      </c>
    </row>
    <row r="174" spans="2:43" x14ac:dyDescent="0.2">
      <c r="B174" s="3" t="s">
        <v>2319</v>
      </c>
      <c r="C174" s="2" t="str">
        <f>VLOOKUP(H174,[1]Sheet2!$A$1:$N$64993,13,0)</f>
        <v>TOEIC</v>
      </c>
      <c r="D174" s="2" t="str">
        <f>VLOOKUP(H174,[1]Sheet2!$A$1:$N$64999,14,0)</f>
        <v>415</v>
      </c>
      <c r="E174" s="2">
        <f>VLOOKUP(H174&amp;"503021",[1]Sheet1!$M$1:$O$65000,3,0)</f>
        <v>746</v>
      </c>
      <c r="F174" s="2">
        <f>VLOOKUP(H174&amp;"503022",[1]Sheet1!$M$1:$O$65000,3,0)</f>
        <v>900</v>
      </c>
      <c r="G174" s="2" t="e">
        <f>VLOOKUP(H174&amp;"503034",[1]Sheet1!$M$1:$O$65000,3,0)</f>
        <v>#N/A</v>
      </c>
      <c r="H174" s="1" t="s">
        <v>1855</v>
      </c>
      <c r="I174" s="1" t="s">
        <v>1438</v>
      </c>
      <c r="J174" s="1" t="s">
        <v>1290</v>
      </c>
      <c r="K174" s="1" t="s">
        <v>1487</v>
      </c>
      <c r="L174" s="1" t="s">
        <v>54</v>
      </c>
      <c r="M174" s="1" t="s">
        <v>1386</v>
      </c>
      <c r="O174" s="1" t="s">
        <v>667</v>
      </c>
      <c r="P174" s="1" t="s">
        <v>69</v>
      </c>
      <c r="Q174" s="1" t="s">
        <v>501</v>
      </c>
      <c r="R174" s="1" t="s">
        <v>39</v>
      </c>
      <c r="S174" s="1" t="s">
        <v>1856</v>
      </c>
      <c r="T174" s="1" t="s">
        <v>1857</v>
      </c>
      <c r="U174" s="1" t="s">
        <v>1645</v>
      </c>
      <c r="V174" s="1" t="s">
        <v>668</v>
      </c>
      <c r="W174" s="1" t="s">
        <v>1243</v>
      </c>
      <c r="X174" s="1" t="s">
        <v>41</v>
      </c>
      <c r="Y174" s="1" t="s">
        <v>359</v>
      </c>
      <c r="Z174" s="1" t="s">
        <v>666</v>
      </c>
      <c r="AA174" s="1" t="s">
        <v>1386</v>
      </c>
      <c r="AB174" s="1" t="s">
        <v>201</v>
      </c>
      <c r="AC174" s="1" t="s">
        <v>45</v>
      </c>
      <c r="AD174" s="1" t="s">
        <v>201</v>
      </c>
      <c r="AE174" s="1" t="s">
        <v>202</v>
      </c>
      <c r="AH174" s="1" t="s">
        <v>203</v>
      </c>
      <c r="AI174" s="1" t="s">
        <v>184</v>
      </c>
      <c r="AJ174" s="1" t="s">
        <v>179</v>
      </c>
      <c r="AK174" s="1" t="s">
        <v>51</v>
      </c>
      <c r="AL174" s="1" t="s">
        <v>202</v>
      </c>
      <c r="AN174" s="1" t="s">
        <v>179</v>
      </c>
      <c r="AO174" s="1" t="s">
        <v>53</v>
      </c>
      <c r="AP174" s="3" t="s">
        <v>61</v>
      </c>
      <c r="AQ174" s="3" t="s">
        <v>2328</v>
      </c>
    </row>
    <row r="175" spans="2:43" x14ac:dyDescent="0.2">
      <c r="B175" s="3" t="s">
        <v>2319</v>
      </c>
      <c r="C175" s="2" t="str">
        <f>VLOOKUP(H175,[1]Sheet2!$A$1:$N$64993,13,0)</f>
        <v>TOEIC</v>
      </c>
      <c r="D175" s="2" t="str">
        <f>VLOOKUP(H175,[1]Sheet2!$A$1:$N$64999,14,0)</f>
        <v>420</v>
      </c>
      <c r="E175" s="2">
        <f>VLOOKUP(H175&amp;"503021",[1]Sheet1!$M$1:$O$65000,3,0)</f>
        <v>815</v>
      </c>
      <c r="F175" s="2">
        <f>VLOOKUP(H175&amp;"503022",[1]Sheet1!$M$1:$O$65000,3,0)</f>
        <v>875</v>
      </c>
      <c r="G175" s="2" t="e">
        <f>VLOOKUP(H175&amp;"503034",[1]Sheet1!$M$1:$O$65000,3,0)</f>
        <v>#N/A</v>
      </c>
      <c r="H175" s="1" t="s">
        <v>1858</v>
      </c>
      <c r="I175" s="1" t="s">
        <v>1438</v>
      </c>
      <c r="J175" s="1" t="s">
        <v>1290</v>
      </c>
      <c r="K175" s="1" t="s">
        <v>1397</v>
      </c>
      <c r="L175" s="1" t="s">
        <v>54</v>
      </c>
      <c r="M175" s="1" t="s">
        <v>1386</v>
      </c>
      <c r="O175" s="1" t="s">
        <v>669</v>
      </c>
      <c r="P175" s="1" t="s">
        <v>105</v>
      </c>
      <c r="Q175" s="1" t="s">
        <v>670</v>
      </c>
      <c r="R175" s="1" t="s">
        <v>39</v>
      </c>
      <c r="S175" s="1" t="s">
        <v>1859</v>
      </c>
      <c r="T175" s="1" t="s">
        <v>1857</v>
      </c>
      <c r="U175" s="1" t="s">
        <v>1645</v>
      </c>
      <c r="V175" s="1" t="s">
        <v>668</v>
      </c>
      <c r="W175" s="1" t="s">
        <v>1243</v>
      </c>
      <c r="X175" s="1" t="s">
        <v>41</v>
      </c>
      <c r="Y175" s="1" t="s">
        <v>71</v>
      </c>
      <c r="Z175" s="1" t="s">
        <v>666</v>
      </c>
      <c r="AA175" s="1" t="s">
        <v>1386</v>
      </c>
      <c r="AB175" s="1" t="s">
        <v>201</v>
      </c>
      <c r="AC175" s="1" t="s">
        <v>45</v>
      </c>
      <c r="AD175" s="1" t="s">
        <v>201</v>
      </c>
      <c r="AE175" s="1" t="s">
        <v>202</v>
      </c>
      <c r="AH175" s="1" t="s">
        <v>203</v>
      </c>
      <c r="AI175" s="1" t="s">
        <v>184</v>
      </c>
      <c r="AJ175" s="1" t="s">
        <v>179</v>
      </c>
      <c r="AK175" s="1" t="s">
        <v>51</v>
      </c>
      <c r="AL175" s="1" t="s">
        <v>202</v>
      </c>
      <c r="AN175" s="1" t="s">
        <v>179</v>
      </c>
      <c r="AO175" s="1" t="s">
        <v>53</v>
      </c>
      <c r="AP175" s="3" t="s">
        <v>61</v>
      </c>
      <c r="AQ175" s="3" t="s">
        <v>2328</v>
      </c>
    </row>
    <row r="176" spans="2:43" x14ac:dyDescent="0.2">
      <c r="B176" s="3" t="s">
        <v>2319</v>
      </c>
      <c r="C176" s="2" t="str">
        <f>VLOOKUP(H176,[1]Sheet2!$A$1:$N$64993,13,0)</f>
        <v>TOEIC</v>
      </c>
      <c r="D176" s="2" t="str">
        <f>VLOOKUP(H176,[1]Sheet2!$A$1:$N$64999,14,0)</f>
        <v>445</v>
      </c>
      <c r="E176" s="2">
        <f>VLOOKUP(H176&amp;"503021",[1]Sheet1!$M$1:$O$65000,3,0)</f>
        <v>570</v>
      </c>
      <c r="F176" s="2">
        <f>VLOOKUP(H176&amp;"503022",[1]Sheet1!$M$1:$O$65000,3,0)</f>
        <v>670</v>
      </c>
      <c r="G176" s="2" t="e">
        <f>VLOOKUP(H176&amp;"503034",[1]Sheet1!$M$1:$O$65000,3,0)</f>
        <v>#N/A</v>
      </c>
      <c r="H176" s="1" t="s">
        <v>1860</v>
      </c>
      <c r="I176" s="1" t="s">
        <v>1438</v>
      </c>
      <c r="J176" s="1" t="s">
        <v>1290</v>
      </c>
      <c r="K176" s="1" t="s">
        <v>1699</v>
      </c>
      <c r="L176" s="1" t="s">
        <v>54</v>
      </c>
      <c r="M176" s="1" t="s">
        <v>1386</v>
      </c>
      <c r="O176" s="1" t="s">
        <v>78</v>
      </c>
      <c r="P176" s="1" t="s">
        <v>568</v>
      </c>
      <c r="Q176" s="1" t="s">
        <v>671</v>
      </c>
      <c r="R176" s="1" t="s">
        <v>39</v>
      </c>
      <c r="S176" s="1" t="s">
        <v>1856</v>
      </c>
      <c r="T176" s="1" t="s">
        <v>1857</v>
      </c>
      <c r="U176" s="1" t="s">
        <v>1645</v>
      </c>
      <c r="V176" s="1" t="s">
        <v>668</v>
      </c>
      <c r="W176" s="1" t="s">
        <v>1243</v>
      </c>
      <c r="X176" s="1" t="s">
        <v>41</v>
      </c>
      <c r="Y176" s="1" t="s">
        <v>378</v>
      </c>
      <c r="Z176" s="1" t="s">
        <v>666</v>
      </c>
      <c r="AA176" s="1" t="s">
        <v>1386</v>
      </c>
      <c r="AB176" s="1" t="s">
        <v>201</v>
      </c>
      <c r="AC176" s="1" t="s">
        <v>45</v>
      </c>
      <c r="AD176" s="1" t="s">
        <v>201</v>
      </c>
      <c r="AE176" s="1" t="s">
        <v>202</v>
      </c>
      <c r="AH176" s="1" t="s">
        <v>203</v>
      </c>
      <c r="AI176" s="1" t="s">
        <v>184</v>
      </c>
      <c r="AJ176" s="1" t="s">
        <v>179</v>
      </c>
      <c r="AK176" s="1" t="s">
        <v>51</v>
      </c>
      <c r="AL176" s="1" t="s">
        <v>202</v>
      </c>
      <c r="AN176" s="1" t="s">
        <v>179</v>
      </c>
      <c r="AO176" s="1" t="s">
        <v>53</v>
      </c>
      <c r="AP176" s="3" t="s">
        <v>61</v>
      </c>
      <c r="AQ176" s="3" t="s">
        <v>2328</v>
      </c>
    </row>
    <row r="177" spans="2:43" x14ac:dyDescent="0.2">
      <c r="B177" s="3" t="s">
        <v>2319</v>
      </c>
      <c r="C177" s="2" t="str">
        <f>VLOOKUP(H177,[1]Sheet2!$A$1:$N$64993,13,0)</f>
        <v>TOEIC</v>
      </c>
      <c r="D177" s="2" t="str">
        <f>VLOOKUP(H177,[1]Sheet2!$A$1:$N$64999,14,0)</f>
        <v>475</v>
      </c>
      <c r="E177" s="2">
        <f>VLOOKUP(H177&amp;"503021",[1]Sheet1!$M$1:$O$65000,3,0)</f>
        <v>931</v>
      </c>
      <c r="F177" s="2">
        <f>VLOOKUP(H177&amp;"503022",[1]Sheet1!$M$1:$O$65000,3,0)</f>
        <v>875</v>
      </c>
      <c r="G177" s="2" t="e">
        <f>VLOOKUP(H177&amp;"503034",[1]Sheet1!$M$1:$O$65000,3,0)</f>
        <v>#N/A</v>
      </c>
      <c r="H177" s="1" t="s">
        <v>1861</v>
      </c>
      <c r="I177" s="1" t="s">
        <v>1438</v>
      </c>
      <c r="J177" s="1" t="s">
        <v>1290</v>
      </c>
      <c r="K177" s="1" t="s">
        <v>1772</v>
      </c>
      <c r="L177" s="1" t="s">
        <v>54</v>
      </c>
      <c r="M177" s="1" t="s">
        <v>1386</v>
      </c>
      <c r="O177" s="1" t="s">
        <v>672</v>
      </c>
      <c r="P177" s="1" t="s">
        <v>673</v>
      </c>
      <c r="Q177" s="1" t="s">
        <v>510</v>
      </c>
      <c r="R177" s="1" t="s">
        <v>39</v>
      </c>
      <c r="S177" s="1" t="s">
        <v>1859</v>
      </c>
      <c r="T177" s="1" t="s">
        <v>1857</v>
      </c>
      <c r="U177" s="1" t="s">
        <v>1645</v>
      </c>
      <c r="V177" s="1" t="s">
        <v>668</v>
      </c>
      <c r="W177" s="1" t="s">
        <v>1243</v>
      </c>
      <c r="X177" s="1" t="s">
        <v>41</v>
      </c>
      <c r="Y177" s="1" t="s">
        <v>133</v>
      </c>
      <c r="Z177" s="1" t="s">
        <v>666</v>
      </c>
      <c r="AA177" s="1" t="s">
        <v>1386</v>
      </c>
      <c r="AB177" s="1" t="s">
        <v>201</v>
      </c>
      <c r="AC177" s="1" t="s">
        <v>45</v>
      </c>
      <c r="AD177" s="1" t="s">
        <v>201</v>
      </c>
      <c r="AE177" s="1" t="s">
        <v>202</v>
      </c>
      <c r="AH177" s="1" t="s">
        <v>203</v>
      </c>
      <c r="AI177" s="1" t="s">
        <v>184</v>
      </c>
      <c r="AJ177" s="1" t="s">
        <v>179</v>
      </c>
      <c r="AK177" s="1" t="s">
        <v>51</v>
      </c>
      <c r="AL177" s="1" t="s">
        <v>202</v>
      </c>
      <c r="AN177" s="1" t="s">
        <v>179</v>
      </c>
      <c r="AO177" s="1" t="s">
        <v>53</v>
      </c>
      <c r="AP177" s="3" t="s">
        <v>61</v>
      </c>
      <c r="AQ177" s="3" t="s">
        <v>2328</v>
      </c>
    </row>
    <row r="178" spans="2:43" x14ac:dyDescent="0.2">
      <c r="B178" s="3" t="s">
        <v>2319</v>
      </c>
      <c r="C178" s="2" t="str">
        <f>VLOOKUP(H178,[1]Sheet2!$A$1:$N$64993,13,0)</f>
        <v>TOEIC</v>
      </c>
      <c r="D178" s="2" t="str">
        <f>VLOOKUP(H178,[1]Sheet2!$A$1:$N$64999,14,0)</f>
        <v>440</v>
      </c>
      <c r="E178" s="2">
        <f>VLOOKUP(H178&amp;"503021",[1]Sheet1!$M$1:$O$65000,3,0)</f>
        <v>648</v>
      </c>
      <c r="F178" s="2">
        <f>VLOOKUP(H178&amp;"503022",[1]Sheet1!$M$1:$O$65000,3,0)</f>
        <v>700</v>
      </c>
      <c r="G178" s="2" t="e">
        <f>VLOOKUP(H178&amp;"503034",[1]Sheet1!$M$1:$O$65000,3,0)</f>
        <v>#N/A</v>
      </c>
      <c r="H178" s="1" t="s">
        <v>1862</v>
      </c>
      <c r="I178" s="1" t="s">
        <v>1379</v>
      </c>
      <c r="J178" s="1" t="s">
        <v>1290</v>
      </c>
      <c r="K178" s="1" t="s">
        <v>1563</v>
      </c>
      <c r="L178" s="1" t="s">
        <v>54</v>
      </c>
      <c r="M178" s="1" t="s">
        <v>1704</v>
      </c>
      <c r="O178" s="1" t="s">
        <v>675</v>
      </c>
      <c r="P178" s="1" t="s">
        <v>98</v>
      </c>
      <c r="Q178" s="1" t="s">
        <v>1863</v>
      </c>
      <c r="S178" s="1" t="s">
        <v>1864</v>
      </c>
      <c r="T178" s="1" t="s">
        <v>1865</v>
      </c>
      <c r="U178" s="1" t="s">
        <v>1645</v>
      </c>
      <c r="V178" s="1" t="s">
        <v>668</v>
      </c>
      <c r="W178" s="1" t="s">
        <v>1250</v>
      </c>
      <c r="X178" s="1" t="s">
        <v>41</v>
      </c>
      <c r="Y178" s="1" t="s">
        <v>359</v>
      </c>
      <c r="Z178" s="1" t="s">
        <v>674</v>
      </c>
      <c r="AA178" s="1" t="s">
        <v>1380</v>
      </c>
      <c r="AB178" s="1" t="s">
        <v>201</v>
      </c>
      <c r="AC178" s="1" t="s">
        <v>45</v>
      </c>
      <c r="AD178" s="1" t="s">
        <v>201</v>
      </c>
      <c r="AE178" s="1" t="s">
        <v>202</v>
      </c>
      <c r="AH178" s="1" t="s">
        <v>203</v>
      </c>
      <c r="AI178" s="1" t="s">
        <v>205</v>
      </c>
      <c r="AJ178" s="1" t="s">
        <v>207</v>
      </c>
      <c r="AK178" s="1" t="s">
        <v>51</v>
      </c>
      <c r="AL178" s="1" t="s">
        <v>202</v>
      </c>
      <c r="AN178" s="1" t="s">
        <v>90</v>
      </c>
      <c r="AO178" s="1" t="s">
        <v>66</v>
      </c>
      <c r="AP178" s="3" t="s">
        <v>61</v>
      </c>
      <c r="AQ178" s="3" t="s">
        <v>2328</v>
      </c>
    </row>
    <row r="179" spans="2:43" x14ac:dyDescent="0.2">
      <c r="B179" s="3" t="s">
        <v>2319</v>
      </c>
      <c r="C179" s="2" t="str">
        <f>VLOOKUP(H179,[1]Sheet2!$A$1:$N$64993,13,0)</f>
        <v>TOEIC</v>
      </c>
      <c r="D179" s="2" t="str">
        <f>VLOOKUP(H179,[1]Sheet2!$A$1:$N$64999,14,0)</f>
        <v>405</v>
      </c>
      <c r="E179" s="2" t="e">
        <f>VLOOKUP(H179&amp;"503021",[1]Sheet1!$M$1:$O$65000,3,0)</f>
        <v>#N/A</v>
      </c>
      <c r="F179" s="2" t="e">
        <f>VLOOKUP(H179&amp;"503022",[1]Sheet1!$M$1:$O$65000,3,0)</f>
        <v>#N/A</v>
      </c>
      <c r="G179" s="2" t="e">
        <f>VLOOKUP(H179&amp;"503034",[1]Sheet1!$M$1:$O$65000,3,0)</f>
        <v>#N/A</v>
      </c>
      <c r="H179" s="1" t="s">
        <v>1866</v>
      </c>
      <c r="I179" s="1" t="s">
        <v>1385</v>
      </c>
      <c r="J179" s="1" t="s">
        <v>1290</v>
      </c>
      <c r="K179" s="1" t="s">
        <v>1722</v>
      </c>
      <c r="L179" s="1" t="s">
        <v>54</v>
      </c>
      <c r="M179" s="1" t="s">
        <v>1386</v>
      </c>
      <c r="O179" s="1" t="s">
        <v>677</v>
      </c>
      <c r="P179" s="1" t="s">
        <v>265</v>
      </c>
      <c r="Q179" s="1" t="s">
        <v>595</v>
      </c>
      <c r="S179" s="1" t="s">
        <v>1867</v>
      </c>
      <c r="T179" s="1" t="s">
        <v>1868</v>
      </c>
      <c r="U179" s="1" t="s">
        <v>1645</v>
      </c>
      <c r="V179" s="1" t="s">
        <v>668</v>
      </c>
      <c r="W179" s="1" t="s">
        <v>1245</v>
      </c>
      <c r="X179" s="1" t="s">
        <v>41</v>
      </c>
      <c r="Y179" s="1" t="s">
        <v>378</v>
      </c>
      <c r="Z179" s="1" t="s">
        <v>676</v>
      </c>
      <c r="AA179" s="1" t="s">
        <v>1386</v>
      </c>
      <c r="AB179" s="1" t="s">
        <v>201</v>
      </c>
      <c r="AC179" s="1" t="s">
        <v>45</v>
      </c>
      <c r="AD179" s="1" t="s">
        <v>201</v>
      </c>
      <c r="AE179" s="1" t="s">
        <v>202</v>
      </c>
      <c r="AH179" s="1" t="s">
        <v>203</v>
      </c>
      <c r="AI179" s="1" t="s">
        <v>214</v>
      </c>
      <c r="AJ179" s="1" t="s">
        <v>216</v>
      </c>
      <c r="AK179" s="1" t="s">
        <v>51</v>
      </c>
      <c r="AL179" s="1" t="s">
        <v>202</v>
      </c>
      <c r="AN179" s="1" t="s">
        <v>212</v>
      </c>
      <c r="AO179" s="1" t="s">
        <v>66</v>
      </c>
      <c r="AP179" s="3" t="s">
        <v>61</v>
      </c>
      <c r="AQ179" s="3" t="s">
        <v>2328</v>
      </c>
    </row>
    <row r="180" spans="2:43" x14ac:dyDescent="0.2">
      <c r="B180" s="3" t="s">
        <v>2319</v>
      </c>
      <c r="C180" s="2" t="str">
        <f>VLOOKUP(H180,[1]Sheet2!$A$1:$N$64993,13,0)</f>
        <v>TOEIC</v>
      </c>
      <c r="D180" s="2" t="str">
        <f>VLOOKUP(H180,[1]Sheet2!$A$1:$N$64999,14,0)</f>
        <v>475</v>
      </c>
      <c r="E180" s="2" t="e">
        <f>VLOOKUP(H180&amp;"503021",[1]Sheet1!$M$1:$O$65000,3,0)</f>
        <v>#N/A</v>
      </c>
      <c r="F180" s="2" t="e">
        <f>VLOOKUP(H180&amp;"503022",[1]Sheet1!$M$1:$O$65000,3,0)</f>
        <v>#N/A</v>
      </c>
      <c r="G180" s="2" t="e">
        <f>VLOOKUP(H180&amp;"503034",[1]Sheet1!$M$1:$O$65000,3,0)</f>
        <v>#N/A</v>
      </c>
      <c r="H180" s="1" t="s">
        <v>1869</v>
      </c>
      <c r="I180" s="1" t="s">
        <v>1385</v>
      </c>
      <c r="J180" s="1" t="s">
        <v>1290</v>
      </c>
      <c r="K180" s="1" t="s">
        <v>1457</v>
      </c>
      <c r="L180" s="1" t="s">
        <v>54</v>
      </c>
      <c r="M180" s="1" t="s">
        <v>1492</v>
      </c>
      <c r="O180" s="1" t="s">
        <v>305</v>
      </c>
      <c r="P180" s="1" t="s">
        <v>603</v>
      </c>
      <c r="Q180" s="1" t="s">
        <v>1870</v>
      </c>
      <c r="S180" s="1" t="s">
        <v>1867</v>
      </c>
      <c r="T180" s="1" t="s">
        <v>1868</v>
      </c>
      <c r="U180" s="1" t="s">
        <v>1645</v>
      </c>
      <c r="V180" s="1" t="s">
        <v>668</v>
      </c>
      <c r="W180" s="1" t="s">
        <v>1245</v>
      </c>
      <c r="X180" s="1" t="s">
        <v>41</v>
      </c>
      <c r="Y180" s="1" t="s">
        <v>269</v>
      </c>
      <c r="Z180" s="1" t="s">
        <v>678</v>
      </c>
      <c r="AA180" s="1" t="s">
        <v>1386</v>
      </c>
      <c r="AB180" s="1" t="s">
        <v>201</v>
      </c>
      <c r="AC180" s="1" t="s">
        <v>45</v>
      </c>
      <c r="AD180" s="1" t="s">
        <v>201</v>
      </c>
      <c r="AE180" s="1" t="s">
        <v>202</v>
      </c>
      <c r="AH180" s="1" t="s">
        <v>203</v>
      </c>
      <c r="AI180" s="1" t="s">
        <v>214</v>
      </c>
      <c r="AJ180" s="1" t="s">
        <v>216</v>
      </c>
      <c r="AK180" s="1" t="s">
        <v>51</v>
      </c>
      <c r="AL180" s="1" t="s">
        <v>202</v>
      </c>
      <c r="AN180" s="1" t="s">
        <v>212</v>
      </c>
      <c r="AO180" s="1" t="s">
        <v>66</v>
      </c>
      <c r="AP180" s="3" t="s">
        <v>61</v>
      </c>
      <c r="AQ180" s="3" t="s">
        <v>2328</v>
      </c>
    </row>
    <row r="181" spans="2:43" x14ac:dyDescent="0.2">
      <c r="B181" s="3" t="s">
        <v>2319</v>
      </c>
      <c r="C181" s="2" t="str">
        <f>VLOOKUP(H181,[1]Sheet2!$A$1:$N$64993,13,0)</f>
        <v>TOEIC</v>
      </c>
      <c r="D181" s="2" t="str">
        <f>VLOOKUP(H181,[1]Sheet2!$A$1:$N$64999,14,0)</f>
        <v>425</v>
      </c>
      <c r="E181" s="2">
        <f>VLOOKUP(H181&amp;"503021",[1]Sheet1!$M$1:$O$65000,3,0)</f>
        <v>862</v>
      </c>
      <c r="F181" s="2">
        <f>VLOOKUP(H181&amp;"503022",[1]Sheet1!$M$1:$O$65000,3,0)</f>
        <v>950</v>
      </c>
      <c r="G181" s="2" t="e">
        <f>VLOOKUP(H181&amp;"503034",[1]Sheet1!$M$1:$O$65000,3,0)</f>
        <v>#N/A</v>
      </c>
      <c r="H181" s="1" t="s">
        <v>1871</v>
      </c>
      <c r="I181" s="1" t="s">
        <v>1872</v>
      </c>
      <c r="J181" s="1" t="s">
        <v>1290</v>
      </c>
      <c r="K181" s="1" t="s">
        <v>1722</v>
      </c>
      <c r="L181" s="1" t="s">
        <v>54</v>
      </c>
      <c r="M181" s="1" t="s">
        <v>1386</v>
      </c>
      <c r="O181" s="1" t="s">
        <v>680</v>
      </c>
      <c r="P181" s="1" t="s">
        <v>289</v>
      </c>
      <c r="Q181" s="1" t="s">
        <v>681</v>
      </c>
      <c r="S181" s="1" t="s">
        <v>1873</v>
      </c>
      <c r="T181" s="1" t="s">
        <v>1874</v>
      </c>
      <c r="U181" s="1" t="s">
        <v>1645</v>
      </c>
      <c r="V181" s="1" t="s">
        <v>668</v>
      </c>
      <c r="W181" s="1" t="s">
        <v>1553</v>
      </c>
      <c r="X181" s="1" t="s">
        <v>41</v>
      </c>
      <c r="Y181" s="1" t="s">
        <v>133</v>
      </c>
      <c r="Z181" s="1" t="s">
        <v>679</v>
      </c>
      <c r="AA181" s="1" t="s">
        <v>1298</v>
      </c>
      <c r="AB181" s="1" t="s">
        <v>201</v>
      </c>
      <c r="AC181" s="1" t="s">
        <v>45</v>
      </c>
      <c r="AD181" s="1" t="s">
        <v>201</v>
      </c>
      <c r="AE181" s="1" t="s">
        <v>202</v>
      </c>
      <c r="AH181" s="1" t="s">
        <v>203</v>
      </c>
      <c r="AI181" s="1" t="s">
        <v>339</v>
      </c>
      <c r="AJ181" s="1" t="s">
        <v>337</v>
      </c>
      <c r="AK181" s="1" t="s">
        <v>51</v>
      </c>
      <c r="AL181" s="1" t="s">
        <v>202</v>
      </c>
      <c r="AN181" s="1" t="s">
        <v>337</v>
      </c>
      <c r="AO181" s="1" t="s">
        <v>66</v>
      </c>
      <c r="AP181" s="3" t="s">
        <v>61</v>
      </c>
      <c r="AQ181" s="3" t="s">
        <v>2328</v>
      </c>
    </row>
    <row r="182" spans="2:43" x14ac:dyDescent="0.2">
      <c r="B182" s="3" t="s">
        <v>2319</v>
      </c>
      <c r="C182" s="2" t="str">
        <f>VLOOKUP(H182,[1]Sheet2!$A$1:$N$64993,13,0)</f>
        <v>Cambridge English (PET)</v>
      </c>
      <c r="D182" s="2" t="str">
        <f>VLOOKUP(H182,[1]Sheet2!$A$1:$N$64999,14,0)</f>
        <v>124</v>
      </c>
      <c r="E182" s="2">
        <f>VLOOKUP(H182&amp;"503021",[1]Sheet1!$M$1:$O$65000,3,0)</f>
        <v>519</v>
      </c>
      <c r="F182" s="2">
        <f>VLOOKUP(H182&amp;"503022",[1]Sheet1!$M$1:$O$65000,3,0)</f>
        <v>517</v>
      </c>
      <c r="G182" s="2" t="e">
        <f>VLOOKUP(H182&amp;"503034",[1]Sheet1!$M$1:$O$65000,3,0)</f>
        <v>#N/A</v>
      </c>
      <c r="H182" s="1" t="s">
        <v>1875</v>
      </c>
      <c r="I182" s="1" t="s">
        <v>1872</v>
      </c>
      <c r="J182" s="1" t="s">
        <v>1290</v>
      </c>
      <c r="K182" s="1" t="s">
        <v>1712</v>
      </c>
      <c r="L182" s="1" t="s">
        <v>54</v>
      </c>
      <c r="M182" s="1" t="s">
        <v>1386</v>
      </c>
      <c r="O182" s="1" t="s">
        <v>682</v>
      </c>
      <c r="P182" s="1" t="s">
        <v>357</v>
      </c>
      <c r="Q182" s="1" t="s">
        <v>540</v>
      </c>
      <c r="R182" s="1" t="s">
        <v>39</v>
      </c>
      <c r="S182" s="1" t="s">
        <v>1873</v>
      </c>
      <c r="T182" s="1" t="s">
        <v>1874</v>
      </c>
      <c r="U182" s="1" t="s">
        <v>1645</v>
      </c>
      <c r="V182" s="1" t="s">
        <v>668</v>
      </c>
      <c r="W182" s="1" t="s">
        <v>1553</v>
      </c>
      <c r="X182" s="1" t="s">
        <v>41</v>
      </c>
      <c r="Y182" s="1" t="s">
        <v>85</v>
      </c>
      <c r="Z182" s="1" t="s">
        <v>679</v>
      </c>
      <c r="AA182" s="1" t="s">
        <v>1298</v>
      </c>
      <c r="AB182" s="1" t="s">
        <v>201</v>
      </c>
      <c r="AC182" s="1" t="s">
        <v>45</v>
      </c>
      <c r="AD182" s="1" t="s">
        <v>201</v>
      </c>
      <c r="AE182" s="1" t="s">
        <v>202</v>
      </c>
      <c r="AH182" s="1" t="s">
        <v>203</v>
      </c>
      <c r="AI182" s="1" t="s">
        <v>339</v>
      </c>
      <c r="AJ182" s="1" t="s">
        <v>337</v>
      </c>
      <c r="AK182" s="1" t="s">
        <v>51</v>
      </c>
      <c r="AL182" s="1" t="s">
        <v>202</v>
      </c>
      <c r="AN182" s="1" t="s">
        <v>337</v>
      </c>
      <c r="AO182" s="1" t="s">
        <v>53</v>
      </c>
      <c r="AP182" s="3" t="s">
        <v>61</v>
      </c>
      <c r="AQ182" s="3" t="s">
        <v>2328</v>
      </c>
    </row>
    <row r="183" spans="2:43" x14ac:dyDescent="0.2">
      <c r="B183" s="3" t="s">
        <v>2319</v>
      </c>
      <c r="C183" s="2" t="str">
        <f>VLOOKUP(H183,[1]Sheet2!$A$1:$N$64993,13,0)</f>
        <v>TOEIC</v>
      </c>
      <c r="D183" s="2" t="str">
        <f>VLOOKUP(H183,[1]Sheet2!$A$1:$N$64999,14,0)</f>
        <v>520</v>
      </c>
      <c r="E183" s="2">
        <f>VLOOKUP(H183&amp;"503021",[1]Sheet1!$M$1:$O$65000,3,0)</f>
        <v>622</v>
      </c>
      <c r="F183" s="2">
        <f>VLOOKUP(H183&amp;"503022",[1]Sheet1!$M$1:$O$65000,3,0)</f>
        <v>975</v>
      </c>
      <c r="G183" s="2" t="e">
        <f>VLOOKUP(H183&amp;"503034",[1]Sheet1!$M$1:$O$65000,3,0)</f>
        <v>#N/A</v>
      </c>
      <c r="H183" s="1" t="s">
        <v>1876</v>
      </c>
      <c r="I183" s="1" t="s">
        <v>1872</v>
      </c>
      <c r="J183" s="1" t="s">
        <v>1290</v>
      </c>
      <c r="K183" s="1" t="s">
        <v>1494</v>
      </c>
      <c r="L183" s="1" t="s">
        <v>54</v>
      </c>
      <c r="M183" s="1" t="s">
        <v>1320</v>
      </c>
      <c r="O183" s="1" t="s">
        <v>683</v>
      </c>
      <c r="P183" s="1" t="s">
        <v>478</v>
      </c>
      <c r="Q183" s="1" t="s">
        <v>684</v>
      </c>
      <c r="R183" s="1" t="s">
        <v>39</v>
      </c>
      <c r="S183" s="1" t="s">
        <v>1877</v>
      </c>
      <c r="T183" s="1" t="s">
        <v>1874</v>
      </c>
      <c r="U183" s="1" t="s">
        <v>1645</v>
      </c>
      <c r="V183" s="1" t="s">
        <v>668</v>
      </c>
      <c r="W183" s="1" t="s">
        <v>1553</v>
      </c>
      <c r="X183" s="1" t="s">
        <v>41</v>
      </c>
      <c r="Y183" s="1" t="s">
        <v>685</v>
      </c>
      <c r="Z183" s="1" t="s">
        <v>679</v>
      </c>
      <c r="AA183" s="1" t="s">
        <v>1298</v>
      </c>
      <c r="AB183" s="1" t="s">
        <v>201</v>
      </c>
      <c r="AC183" s="1" t="s">
        <v>45</v>
      </c>
      <c r="AD183" s="1" t="s">
        <v>201</v>
      </c>
      <c r="AE183" s="1" t="s">
        <v>202</v>
      </c>
      <c r="AH183" s="1" t="s">
        <v>203</v>
      </c>
      <c r="AI183" s="1" t="s">
        <v>339</v>
      </c>
      <c r="AJ183" s="1" t="s">
        <v>337</v>
      </c>
      <c r="AK183" s="1" t="s">
        <v>51</v>
      </c>
      <c r="AL183" s="1" t="s">
        <v>202</v>
      </c>
      <c r="AN183" s="1" t="s">
        <v>337</v>
      </c>
      <c r="AO183" s="1" t="s">
        <v>53</v>
      </c>
      <c r="AP183" s="3" t="s">
        <v>61</v>
      </c>
      <c r="AQ183" s="3" t="s">
        <v>2328</v>
      </c>
    </row>
    <row r="184" spans="2:43" x14ac:dyDescent="0.2">
      <c r="B184" s="3" t="s">
        <v>2319</v>
      </c>
      <c r="C184" s="2" t="str">
        <f>VLOOKUP(H184,[1]Sheet2!$A$1:$N$64993,13,0)</f>
        <v>TOEIC</v>
      </c>
      <c r="D184" s="2" t="str">
        <f>VLOOKUP(H184,[1]Sheet2!$A$1:$N$64999,14,0)</f>
        <v>400</v>
      </c>
      <c r="E184" s="2">
        <f>VLOOKUP(H184&amp;"503021",[1]Sheet1!$M$1:$O$65000,3,0)</f>
        <v>885</v>
      </c>
      <c r="F184" s="2" t="e">
        <f>VLOOKUP(H184&amp;"503022",[1]Sheet1!$M$1:$O$65000,3,0)</f>
        <v>#N/A</v>
      </c>
      <c r="G184" s="2" t="e">
        <f>VLOOKUP(H184&amp;"503034",[1]Sheet1!$M$1:$O$65000,3,0)</f>
        <v>#N/A</v>
      </c>
      <c r="H184" s="1" t="s">
        <v>1878</v>
      </c>
      <c r="I184" s="1" t="s">
        <v>1566</v>
      </c>
      <c r="J184" s="1" t="s">
        <v>1290</v>
      </c>
      <c r="K184" s="1" t="s">
        <v>1879</v>
      </c>
      <c r="L184" s="1" t="s">
        <v>174</v>
      </c>
      <c r="M184" s="1" t="s">
        <v>1356</v>
      </c>
      <c r="O184" s="1" t="s">
        <v>687</v>
      </c>
      <c r="P184" s="1" t="s">
        <v>523</v>
      </c>
      <c r="Q184" s="1" t="s">
        <v>1880</v>
      </c>
      <c r="S184" s="1" t="s">
        <v>1881</v>
      </c>
      <c r="T184" s="1" t="s">
        <v>1882</v>
      </c>
      <c r="U184" s="1" t="s">
        <v>1645</v>
      </c>
      <c r="V184" s="1" t="s">
        <v>668</v>
      </c>
      <c r="W184" s="1" t="s">
        <v>1290</v>
      </c>
      <c r="X184" s="1" t="s">
        <v>41</v>
      </c>
      <c r="Y184" s="1" t="s">
        <v>272</v>
      </c>
      <c r="Z184" s="1" t="s">
        <v>686</v>
      </c>
      <c r="AA184" s="1" t="s">
        <v>1356</v>
      </c>
      <c r="AB184" s="1" t="s">
        <v>201</v>
      </c>
      <c r="AC184" s="1" t="s">
        <v>45</v>
      </c>
      <c r="AD184" s="1" t="s">
        <v>201</v>
      </c>
      <c r="AE184" s="1" t="s">
        <v>202</v>
      </c>
      <c r="AH184" s="1" t="s">
        <v>203</v>
      </c>
      <c r="AI184" s="1" t="s">
        <v>351</v>
      </c>
      <c r="AJ184" s="1" t="s">
        <v>353</v>
      </c>
      <c r="AK184" s="1" t="s">
        <v>51</v>
      </c>
      <c r="AL184" s="1" t="s">
        <v>202</v>
      </c>
      <c r="AN184" s="1" t="s">
        <v>99</v>
      </c>
      <c r="AO184" s="1" t="s">
        <v>66</v>
      </c>
      <c r="AP184" s="3" t="s">
        <v>61</v>
      </c>
      <c r="AQ184" s="3" t="s">
        <v>2328</v>
      </c>
    </row>
    <row r="185" spans="2:43" x14ac:dyDescent="0.2">
      <c r="B185" s="3" t="s">
        <v>2319</v>
      </c>
      <c r="C185" s="2" t="str">
        <f>VLOOKUP(H185,[1]Sheet2!$A$1:$N$64993,13,0)</f>
        <v>TOEIC</v>
      </c>
      <c r="D185" s="2" t="str">
        <f>VLOOKUP(H185,[1]Sheet2!$A$1:$N$64999,14,0)</f>
        <v>470</v>
      </c>
      <c r="E185" s="2">
        <f>VLOOKUP(H185&amp;"503021",[1]Sheet1!$M$1:$O$65000,3,0)</f>
        <v>850</v>
      </c>
      <c r="F185" s="2">
        <f>VLOOKUP(H185&amp;"503022",[1]Sheet1!$M$1:$O$65000,3,0)</f>
        <v>850</v>
      </c>
      <c r="G185" s="2" t="e">
        <f>VLOOKUP(H185&amp;"503034",[1]Sheet1!$M$1:$O$65000,3,0)</f>
        <v>#N/A</v>
      </c>
      <c r="H185" s="1" t="s">
        <v>688</v>
      </c>
      <c r="I185" s="1" t="s">
        <v>380</v>
      </c>
      <c r="J185" s="1" t="s">
        <v>1290</v>
      </c>
      <c r="K185" s="1" t="s">
        <v>1883</v>
      </c>
      <c r="L185" s="1" t="s">
        <v>34</v>
      </c>
      <c r="M185" s="1" t="s">
        <v>1386</v>
      </c>
      <c r="O185" s="1" t="s">
        <v>82</v>
      </c>
      <c r="P185" s="1" t="s">
        <v>690</v>
      </c>
      <c r="Q185" s="1" t="s">
        <v>691</v>
      </c>
      <c r="R185" s="1" t="s">
        <v>39</v>
      </c>
      <c r="S185" s="1" t="s">
        <v>692</v>
      </c>
      <c r="T185" s="1" t="s">
        <v>693</v>
      </c>
      <c r="U185" s="1" t="s">
        <v>1645</v>
      </c>
      <c r="V185" s="1" t="s">
        <v>668</v>
      </c>
      <c r="W185" s="1" t="s">
        <v>386</v>
      </c>
      <c r="X185" s="1" t="s">
        <v>41</v>
      </c>
      <c r="Y185" s="1" t="s">
        <v>167</v>
      </c>
      <c r="Z185" s="1" t="s">
        <v>689</v>
      </c>
      <c r="AA185" s="1" t="s">
        <v>1320</v>
      </c>
      <c r="AB185" s="1" t="s">
        <v>201</v>
      </c>
      <c r="AC185" s="1" t="s">
        <v>45</v>
      </c>
      <c r="AD185" s="1" t="s">
        <v>201</v>
      </c>
      <c r="AE185" s="1" t="s">
        <v>202</v>
      </c>
      <c r="AH185" s="1" t="s">
        <v>203</v>
      </c>
      <c r="AI185" s="1" t="s">
        <v>388</v>
      </c>
      <c r="AJ185" s="1" t="s">
        <v>389</v>
      </c>
      <c r="AK185" s="1" t="s">
        <v>51</v>
      </c>
      <c r="AL185" s="1" t="s">
        <v>202</v>
      </c>
      <c r="AN185" s="1" t="s">
        <v>387</v>
      </c>
      <c r="AO185" s="1" t="s">
        <v>53</v>
      </c>
      <c r="AP185" s="3" t="s">
        <v>61</v>
      </c>
      <c r="AQ185" s="3" t="s">
        <v>2328</v>
      </c>
    </row>
    <row r="186" spans="2:43" x14ac:dyDescent="0.2">
      <c r="B186" s="3" t="s">
        <v>2319</v>
      </c>
      <c r="C186" s="2" t="str">
        <f>VLOOKUP(H186,[1]Sheet2!$A$1:$N$64993,13,0)</f>
        <v>TOEIC</v>
      </c>
      <c r="D186" s="2" t="str">
        <f>VLOOKUP(H186,[1]Sheet2!$A$1:$N$64999,14,0)</f>
        <v>665</v>
      </c>
      <c r="E186" s="2">
        <f>VLOOKUP(H186&amp;"503021",[1]Sheet1!$M$1:$O$65000,3,0)</f>
        <v>815</v>
      </c>
      <c r="F186" s="2">
        <f>VLOOKUP(H186&amp;"503022",[1]Sheet1!$M$1:$O$65000,3,0)</f>
        <v>925</v>
      </c>
      <c r="G186" s="2">
        <f>VLOOKUP(H186&amp;"503034",[1]Sheet1!$M$1:$O$65000,3,0)</f>
        <v>807</v>
      </c>
      <c r="H186" s="1" t="s">
        <v>1885</v>
      </c>
      <c r="I186" s="1" t="s">
        <v>1379</v>
      </c>
      <c r="J186" s="1" t="s">
        <v>436</v>
      </c>
      <c r="K186" s="1" t="s">
        <v>1425</v>
      </c>
      <c r="L186" s="1" t="s">
        <v>34</v>
      </c>
      <c r="M186" s="1" t="s">
        <v>1274</v>
      </c>
      <c r="O186" s="1" t="s">
        <v>695</v>
      </c>
      <c r="P186" s="1" t="s">
        <v>218</v>
      </c>
      <c r="Q186" s="1" t="s">
        <v>514</v>
      </c>
      <c r="S186" s="1" t="s">
        <v>1886</v>
      </c>
      <c r="T186" s="1" t="s">
        <v>1886</v>
      </c>
      <c r="U186" s="1" t="s">
        <v>1645</v>
      </c>
      <c r="V186" s="1" t="s">
        <v>507</v>
      </c>
      <c r="W186" s="1" t="s">
        <v>1250</v>
      </c>
      <c r="X186" s="1" t="s">
        <v>41</v>
      </c>
      <c r="Y186" s="1" t="s">
        <v>133</v>
      </c>
      <c r="Z186" s="1" t="s">
        <v>694</v>
      </c>
      <c r="AA186" s="1" t="s">
        <v>1274</v>
      </c>
      <c r="AB186" s="1" t="s">
        <v>439</v>
      </c>
      <c r="AC186" s="1" t="s">
        <v>45</v>
      </c>
      <c r="AD186" s="1" t="s">
        <v>44</v>
      </c>
      <c r="AE186" s="1" t="s">
        <v>46</v>
      </c>
      <c r="AF186" s="1" t="s">
        <v>440</v>
      </c>
      <c r="AG186" s="1" t="s">
        <v>441</v>
      </c>
      <c r="AH186" s="1" t="s">
        <v>47</v>
      </c>
      <c r="AI186" s="1" t="s">
        <v>204</v>
      </c>
      <c r="AJ186" s="1" t="s">
        <v>206</v>
      </c>
      <c r="AK186" s="1" t="s">
        <v>64</v>
      </c>
      <c r="AL186" s="1" t="s">
        <v>65</v>
      </c>
      <c r="AN186" s="1" t="s">
        <v>90</v>
      </c>
      <c r="AO186" s="1" t="s">
        <v>66</v>
      </c>
      <c r="AP186" s="3" t="s">
        <v>61</v>
      </c>
      <c r="AQ186" s="3" t="s">
        <v>2328</v>
      </c>
    </row>
    <row r="187" spans="2:43" x14ac:dyDescent="0.2">
      <c r="B187" s="3" t="s">
        <v>2319</v>
      </c>
      <c r="C187" s="2" t="str">
        <f>VLOOKUP(H187,[1]Sheet2!$A$1:$N$64993,13,0)</f>
        <v>TOEIC</v>
      </c>
      <c r="D187" s="2" t="str">
        <f>VLOOKUP(H187,[1]Sheet2!$A$1:$N$64999,14,0)</f>
        <v>730</v>
      </c>
      <c r="E187" s="2">
        <f>VLOOKUP(H187&amp;"503021",[1]Sheet1!$M$1:$O$65000,3,0)</f>
        <v>815</v>
      </c>
      <c r="F187" s="2">
        <f>VLOOKUP(H187&amp;"503022",[1]Sheet1!$M$1:$O$65000,3,0)</f>
        <v>875</v>
      </c>
      <c r="G187" s="2">
        <f>VLOOKUP(H187&amp;"503034",[1]Sheet1!$M$1:$O$65000,3,0)</f>
        <v>700</v>
      </c>
      <c r="H187" s="1" t="s">
        <v>1887</v>
      </c>
      <c r="I187" s="1" t="s">
        <v>1555</v>
      </c>
      <c r="J187" s="1" t="s">
        <v>436</v>
      </c>
      <c r="K187" s="1" t="s">
        <v>1642</v>
      </c>
      <c r="L187" s="1" t="s">
        <v>54</v>
      </c>
      <c r="M187" s="1" t="s">
        <v>1638</v>
      </c>
      <c r="O187" s="1" t="s">
        <v>697</v>
      </c>
      <c r="P187" s="1" t="s">
        <v>394</v>
      </c>
      <c r="Q187" s="1" t="s">
        <v>681</v>
      </c>
      <c r="R187" s="1" t="s">
        <v>39</v>
      </c>
      <c r="S187" s="1" t="s">
        <v>1888</v>
      </c>
      <c r="T187" s="1" t="s">
        <v>1888</v>
      </c>
      <c r="U187" s="1" t="s">
        <v>1645</v>
      </c>
      <c r="V187" s="1" t="s">
        <v>448</v>
      </c>
      <c r="W187" s="1" t="s">
        <v>1553</v>
      </c>
      <c r="X187" s="1" t="s">
        <v>41</v>
      </c>
      <c r="Y187" s="1" t="s">
        <v>133</v>
      </c>
      <c r="Z187" s="1" t="s">
        <v>696</v>
      </c>
      <c r="AA187" s="1" t="s">
        <v>1568</v>
      </c>
      <c r="AB187" s="1" t="s">
        <v>439</v>
      </c>
      <c r="AC187" s="1" t="s">
        <v>45</v>
      </c>
      <c r="AD187" s="1" t="s">
        <v>44</v>
      </c>
      <c r="AE187" s="1" t="s">
        <v>46</v>
      </c>
      <c r="AF187" s="1" t="s">
        <v>440</v>
      </c>
      <c r="AG187" s="1" t="s">
        <v>441</v>
      </c>
      <c r="AH187" s="1" t="s">
        <v>47</v>
      </c>
      <c r="AI187" s="1" t="s">
        <v>339</v>
      </c>
      <c r="AJ187" s="1" t="s">
        <v>337</v>
      </c>
      <c r="AK187" s="1" t="s">
        <v>51</v>
      </c>
      <c r="AL187" s="1" t="s">
        <v>52</v>
      </c>
      <c r="AM187" s="3" t="s">
        <v>2332</v>
      </c>
      <c r="AN187" s="1" t="s">
        <v>337</v>
      </c>
      <c r="AO187" s="1" t="s">
        <v>53</v>
      </c>
      <c r="AP187" s="3" t="s">
        <v>61</v>
      </c>
      <c r="AQ187" s="3" t="s">
        <v>2328</v>
      </c>
    </row>
    <row r="188" spans="2:43" x14ac:dyDescent="0.2">
      <c r="B188" s="3" t="s">
        <v>2319</v>
      </c>
      <c r="C188" s="2" t="str">
        <f>VLOOKUP(H188,[1]Sheet2!$A$1:$N$64993,13,0)</f>
        <v>TOEIC</v>
      </c>
      <c r="D188" s="2" t="str">
        <f>VLOOKUP(H188,[1]Sheet2!$A$1:$N$64999,14,0)</f>
        <v>725</v>
      </c>
      <c r="E188" s="2">
        <f>VLOOKUP(H188&amp;"503021",[1]Sheet1!$M$1:$O$65000,3,0)</f>
        <v>908</v>
      </c>
      <c r="F188" s="2">
        <f>VLOOKUP(H188&amp;"503022",[1]Sheet1!$M$1:$O$65000,3,0)</f>
        <v>875</v>
      </c>
      <c r="G188" s="2" t="e">
        <f>VLOOKUP(H188&amp;"503034",[1]Sheet1!$M$1:$O$65000,3,0)</f>
        <v>#N/A</v>
      </c>
      <c r="H188" s="1" t="s">
        <v>1889</v>
      </c>
      <c r="I188" s="1" t="s">
        <v>1292</v>
      </c>
      <c r="J188" s="1" t="s">
        <v>1234</v>
      </c>
      <c r="K188" s="1" t="s">
        <v>1591</v>
      </c>
      <c r="L188" s="1" t="s">
        <v>54</v>
      </c>
      <c r="M188" s="1" t="s">
        <v>1460</v>
      </c>
      <c r="N188" s="1" t="s">
        <v>1890</v>
      </c>
      <c r="O188" s="1" t="s">
        <v>699</v>
      </c>
      <c r="P188" s="1" t="s">
        <v>700</v>
      </c>
      <c r="Q188" s="1" t="s">
        <v>1891</v>
      </c>
      <c r="R188" s="1" t="s">
        <v>39</v>
      </c>
      <c r="S188" s="1" t="s">
        <v>1892</v>
      </c>
      <c r="T188" s="1" t="s">
        <v>1893</v>
      </c>
      <c r="U188" s="1" t="s">
        <v>1894</v>
      </c>
      <c r="V188" s="1" t="s">
        <v>701</v>
      </c>
      <c r="W188" s="1" t="s">
        <v>1234</v>
      </c>
      <c r="X188" s="1" t="s">
        <v>41</v>
      </c>
      <c r="Y188" s="1" t="s">
        <v>109</v>
      </c>
      <c r="Z188" s="1" t="s">
        <v>698</v>
      </c>
      <c r="AA188" s="1" t="s">
        <v>1460</v>
      </c>
      <c r="AB188" s="1" t="s">
        <v>44</v>
      </c>
      <c r="AC188" s="1" t="s">
        <v>45</v>
      </c>
      <c r="AD188" s="1" t="s">
        <v>44</v>
      </c>
      <c r="AE188" s="1" t="s">
        <v>46</v>
      </c>
      <c r="AH188" s="1" t="s">
        <v>47</v>
      </c>
      <c r="AI188" s="1" t="s">
        <v>110</v>
      </c>
      <c r="AJ188" s="1" t="s">
        <v>111</v>
      </c>
      <c r="AK188" s="1" t="s">
        <v>51</v>
      </c>
      <c r="AL188" s="1" t="s">
        <v>112</v>
      </c>
      <c r="AM188" s="1" t="s">
        <v>702</v>
      </c>
      <c r="AN188" s="1" t="s">
        <v>108</v>
      </c>
      <c r="AO188" s="1" t="s">
        <v>53</v>
      </c>
      <c r="AP188" s="3" t="s">
        <v>61</v>
      </c>
      <c r="AQ188" s="3" t="s">
        <v>2328</v>
      </c>
    </row>
    <row r="189" spans="2:43" x14ac:dyDescent="0.2">
      <c r="B189" s="3" t="s">
        <v>2319</v>
      </c>
      <c r="C189" s="2" t="e">
        <f>VLOOKUP(H189,[1]Sheet2!$A$1:$N$64993,13,0)</f>
        <v>#N/A</v>
      </c>
      <c r="D189" s="2" t="e">
        <f>VLOOKUP(H189,[1]Sheet2!$A$1:$N$64999,14,0)</f>
        <v>#N/A</v>
      </c>
      <c r="E189" s="2">
        <f>VLOOKUP(H189&amp;"503021",[1]Sheet1!$M$1:$O$65000,3,0)</f>
        <v>838</v>
      </c>
      <c r="F189" s="2">
        <f>VLOOKUP(H189&amp;"503022",[1]Sheet1!$M$1:$O$65000,3,0)</f>
        <v>875</v>
      </c>
      <c r="G189" s="2" t="e">
        <f>VLOOKUP(H189&amp;"503034",[1]Sheet1!$M$1:$O$65000,3,0)</f>
        <v>#N/A</v>
      </c>
      <c r="H189" s="1" t="s">
        <v>1895</v>
      </c>
      <c r="I189" s="1" t="s">
        <v>1396</v>
      </c>
      <c r="J189" s="1" t="s">
        <v>1234</v>
      </c>
      <c r="K189" s="1" t="s">
        <v>1896</v>
      </c>
      <c r="L189" s="1" t="s">
        <v>34</v>
      </c>
      <c r="M189" s="1" t="s">
        <v>1811</v>
      </c>
      <c r="O189" s="1" t="s">
        <v>450</v>
      </c>
      <c r="P189" s="1" t="s">
        <v>451</v>
      </c>
      <c r="Q189" s="1" t="s">
        <v>704</v>
      </c>
      <c r="S189" s="1" t="s">
        <v>1897</v>
      </c>
      <c r="T189" s="1" t="s">
        <v>1898</v>
      </c>
      <c r="U189" s="1" t="s">
        <v>1894</v>
      </c>
      <c r="V189" s="1" t="s">
        <v>705</v>
      </c>
      <c r="W189" s="1" t="s">
        <v>1234</v>
      </c>
      <c r="X189" s="1" t="s">
        <v>41</v>
      </c>
      <c r="Y189" s="1" t="s">
        <v>43</v>
      </c>
      <c r="Z189" s="1" t="s">
        <v>703</v>
      </c>
      <c r="AA189" s="1" t="s">
        <v>1811</v>
      </c>
      <c r="AB189" s="1" t="s">
        <v>44</v>
      </c>
      <c r="AC189" s="1" t="s">
        <v>45</v>
      </c>
      <c r="AD189" s="1" t="s">
        <v>44</v>
      </c>
      <c r="AE189" s="1" t="s">
        <v>46</v>
      </c>
      <c r="AH189" s="1" t="s">
        <v>47</v>
      </c>
      <c r="AI189" s="1" t="s">
        <v>110</v>
      </c>
      <c r="AJ189" s="1" t="s">
        <v>111</v>
      </c>
      <c r="AK189" s="1" t="s">
        <v>51</v>
      </c>
      <c r="AL189" s="1" t="s">
        <v>112</v>
      </c>
      <c r="AM189" s="3" t="s">
        <v>230</v>
      </c>
      <c r="AN189" s="1" t="s">
        <v>108</v>
      </c>
      <c r="AO189" s="1" t="s">
        <v>66</v>
      </c>
      <c r="AP189" s="3" t="s">
        <v>61</v>
      </c>
      <c r="AQ189" s="3" t="s">
        <v>2328</v>
      </c>
    </row>
    <row r="190" spans="2:43" x14ac:dyDescent="0.2">
      <c r="B190" s="3" t="s">
        <v>2319</v>
      </c>
      <c r="C190" s="2" t="e">
        <f>VLOOKUP(H190,[1]Sheet2!$A$1:$N$64993,13,0)</f>
        <v>#N/A</v>
      </c>
      <c r="D190" s="2" t="e">
        <f>VLOOKUP(H190,[1]Sheet2!$A$1:$N$64999,14,0)</f>
        <v>#N/A</v>
      </c>
      <c r="E190" s="2">
        <f>VLOOKUP(H190&amp;"503021",[1]Sheet1!$M$1:$O$65000,3,0)</f>
        <v>954</v>
      </c>
      <c r="F190" s="2">
        <f>VLOOKUP(H190&amp;"503022",[1]Sheet1!$M$1:$O$65000,3,0)</f>
        <v>925</v>
      </c>
      <c r="G190" s="2" t="e">
        <f>VLOOKUP(H190&amp;"503034",[1]Sheet1!$M$1:$O$65000,3,0)</f>
        <v>#N/A</v>
      </c>
      <c r="H190" s="1" t="s">
        <v>1899</v>
      </c>
      <c r="I190" s="1" t="s">
        <v>1396</v>
      </c>
      <c r="J190" s="1" t="s">
        <v>1234</v>
      </c>
      <c r="K190" s="1" t="s">
        <v>1598</v>
      </c>
      <c r="L190" s="1" t="s">
        <v>54</v>
      </c>
      <c r="M190" s="1" t="s">
        <v>1811</v>
      </c>
      <c r="O190" s="1" t="s">
        <v>706</v>
      </c>
      <c r="P190" s="1" t="s">
        <v>79</v>
      </c>
      <c r="Q190" s="1" t="s">
        <v>707</v>
      </c>
      <c r="R190" s="1" t="s">
        <v>39</v>
      </c>
      <c r="S190" s="1" t="s">
        <v>1900</v>
      </c>
      <c r="T190" s="1" t="s">
        <v>1898</v>
      </c>
      <c r="U190" s="1" t="s">
        <v>1894</v>
      </c>
      <c r="V190" s="1" t="s">
        <v>705</v>
      </c>
      <c r="W190" s="1" t="s">
        <v>1234</v>
      </c>
      <c r="X190" s="1" t="s">
        <v>41</v>
      </c>
      <c r="Y190" s="1" t="s">
        <v>43</v>
      </c>
      <c r="Z190" s="1" t="s">
        <v>703</v>
      </c>
      <c r="AA190" s="1" t="s">
        <v>1811</v>
      </c>
      <c r="AB190" s="1" t="s">
        <v>44</v>
      </c>
      <c r="AC190" s="1" t="s">
        <v>45</v>
      </c>
      <c r="AD190" s="1" t="s">
        <v>44</v>
      </c>
      <c r="AE190" s="1" t="s">
        <v>46</v>
      </c>
      <c r="AH190" s="1" t="s">
        <v>47</v>
      </c>
      <c r="AI190" s="1" t="s">
        <v>110</v>
      </c>
      <c r="AJ190" s="1" t="s">
        <v>111</v>
      </c>
      <c r="AK190" s="1" t="s">
        <v>51</v>
      </c>
      <c r="AL190" s="1" t="s">
        <v>112</v>
      </c>
      <c r="AM190" s="3" t="s">
        <v>230</v>
      </c>
      <c r="AN190" s="1" t="s">
        <v>108</v>
      </c>
      <c r="AO190" s="1" t="s">
        <v>53</v>
      </c>
      <c r="AP190" s="3" t="s">
        <v>61</v>
      </c>
      <c r="AQ190" s="3" t="s">
        <v>2328</v>
      </c>
    </row>
    <row r="191" spans="2:43" x14ac:dyDescent="0.2">
      <c r="B191" s="3" t="s">
        <v>2319</v>
      </c>
      <c r="C191" s="2" t="e">
        <f>VLOOKUP(H191,[1]Sheet2!$A$1:$N$64993,13,0)</f>
        <v>#N/A</v>
      </c>
      <c r="D191" s="2" t="e">
        <f>VLOOKUP(H191,[1]Sheet2!$A$1:$N$64999,14,0)</f>
        <v>#N/A</v>
      </c>
      <c r="E191" s="2">
        <f>VLOOKUP(H191&amp;"503021",[1]Sheet1!$M$1:$O$65000,3,0)</f>
        <v>838</v>
      </c>
      <c r="F191" s="2">
        <f>VLOOKUP(H191&amp;"503022",[1]Sheet1!$M$1:$O$65000,3,0)</f>
        <v>800</v>
      </c>
      <c r="G191" s="2" t="e">
        <f>VLOOKUP(H191&amp;"503034",[1]Sheet1!$M$1:$O$65000,3,0)</f>
        <v>#N/A</v>
      </c>
      <c r="H191" s="1" t="s">
        <v>1901</v>
      </c>
      <c r="I191" s="1" t="s">
        <v>1396</v>
      </c>
      <c r="J191" s="1" t="s">
        <v>1234</v>
      </c>
      <c r="K191" s="1" t="s">
        <v>1319</v>
      </c>
      <c r="L191" s="1" t="s">
        <v>54</v>
      </c>
      <c r="M191" s="1" t="s">
        <v>1811</v>
      </c>
      <c r="O191" s="1" t="s">
        <v>708</v>
      </c>
      <c r="P191" s="1" t="s">
        <v>709</v>
      </c>
      <c r="Q191" s="1" t="s">
        <v>710</v>
      </c>
      <c r="R191" s="1" t="s">
        <v>39</v>
      </c>
      <c r="S191" s="1" t="s">
        <v>1900</v>
      </c>
      <c r="T191" s="1" t="s">
        <v>1898</v>
      </c>
      <c r="U191" s="1" t="s">
        <v>1894</v>
      </c>
      <c r="V191" s="1" t="s">
        <v>705</v>
      </c>
      <c r="W191" s="1" t="s">
        <v>1234</v>
      </c>
      <c r="X191" s="1" t="s">
        <v>41</v>
      </c>
      <c r="Y191" s="1" t="s">
        <v>139</v>
      </c>
      <c r="Z191" s="1" t="s">
        <v>703</v>
      </c>
      <c r="AA191" s="1" t="s">
        <v>1811</v>
      </c>
      <c r="AB191" s="1" t="s">
        <v>44</v>
      </c>
      <c r="AC191" s="1" t="s">
        <v>45</v>
      </c>
      <c r="AD191" s="1" t="s">
        <v>44</v>
      </c>
      <c r="AE191" s="1" t="s">
        <v>46</v>
      </c>
      <c r="AH191" s="1" t="s">
        <v>47</v>
      </c>
      <c r="AI191" s="1" t="s">
        <v>110</v>
      </c>
      <c r="AJ191" s="1" t="s">
        <v>111</v>
      </c>
      <c r="AK191" s="1" t="s">
        <v>51</v>
      </c>
      <c r="AL191" s="1" t="s">
        <v>112</v>
      </c>
      <c r="AM191" s="3" t="s">
        <v>230</v>
      </c>
      <c r="AN191" s="1" t="s">
        <v>108</v>
      </c>
      <c r="AO191" s="1" t="s">
        <v>53</v>
      </c>
      <c r="AP191" s="3" t="s">
        <v>61</v>
      </c>
      <c r="AQ191" s="3" t="s">
        <v>2328</v>
      </c>
    </row>
    <row r="192" spans="2:43" x14ac:dyDescent="0.2">
      <c r="B192" s="3" t="s">
        <v>2319</v>
      </c>
      <c r="C192" s="2" t="e">
        <f>VLOOKUP(H192,[1]Sheet2!$A$1:$N$64993,13,0)</f>
        <v>#N/A</v>
      </c>
      <c r="D192" s="2" t="e">
        <f>VLOOKUP(H192,[1]Sheet2!$A$1:$N$64999,14,0)</f>
        <v>#N/A</v>
      </c>
      <c r="E192" s="2">
        <f>VLOOKUP(H192&amp;"503021",[1]Sheet1!$M$1:$O$65000,3,0)</f>
        <v>977</v>
      </c>
      <c r="F192" s="2">
        <f>VLOOKUP(H192&amp;"503022",[1]Sheet1!$M$1:$O$65000,3,0)</f>
        <v>950</v>
      </c>
      <c r="G192" s="2" t="e">
        <f>VLOOKUP(H192&amp;"503034",[1]Sheet1!$M$1:$O$65000,3,0)</f>
        <v>#N/A</v>
      </c>
      <c r="H192" s="1" t="s">
        <v>1902</v>
      </c>
      <c r="I192" s="1" t="s">
        <v>1396</v>
      </c>
      <c r="J192" s="1" t="s">
        <v>1234</v>
      </c>
      <c r="K192" s="1" t="s">
        <v>1903</v>
      </c>
      <c r="L192" s="1" t="s">
        <v>34</v>
      </c>
      <c r="M192" s="1" t="s">
        <v>1811</v>
      </c>
      <c r="O192" s="1" t="s">
        <v>711</v>
      </c>
      <c r="P192" s="1" t="s">
        <v>579</v>
      </c>
      <c r="Q192" s="1" t="s">
        <v>1904</v>
      </c>
      <c r="R192" s="1" t="s">
        <v>39</v>
      </c>
      <c r="S192" s="1" t="s">
        <v>1900</v>
      </c>
      <c r="T192" s="1" t="s">
        <v>1898</v>
      </c>
      <c r="U192" s="1" t="s">
        <v>1894</v>
      </c>
      <c r="V192" s="1" t="s">
        <v>705</v>
      </c>
      <c r="W192" s="1" t="s">
        <v>1234</v>
      </c>
      <c r="X192" s="1" t="s">
        <v>41</v>
      </c>
      <c r="Y192" s="1" t="s">
        <v>133</v>
      </c>
      <c r="Z192" s="1" t="s">
        <v>703</v>
      </c>
      <c r="AA192" s="1" t="s">
        <v>1811</v>
      </c>
      <c r="AB192" s="1" t="s">
        <v>44</v>
      </c>
      <c r="AC192" s="1" t="s">
        <v>45</v>
      </c>
      <c r="AD192" s="1" t="s">
        <v>44</v>
      </c>
      <c r="AE192" s="1" t="s">
        <v>46</v>
      </c>
      <c r="AH192" s="1" t="s">
        <v>47</v>
      </c>
      <c r="AI192" s="1" t="s">
        <v>110</v>
      </c>
      <c r="AJ192" s="1" t="s">
        <v>111</v>
      </c>
      <c r="AK192" s="1" t="s">
        <v>51</v>
      </c>
      <c r="AL192" s="1" t="s">
        <v>112</v>
      </c>
      <c r="AM192" s="3" t="s">
        <v>230</v>
      </c>
      <c r="AN192" s="1" t="s">
        <v>108</v>
      </c>
      <c r="AO192" s="1" t="s">
        <v>53</v>
      </c>
      <c r="AP192" s="3" t="s">
        <v>61</v>
      </c>
      <c r="AQ192" s="3" t="s">
        <v>2328</v>
      </c>
    </row>
    <row r="193" spans="2:43" x14ac:dyDescent="0.2">
      <c r="B193" s="3" t="s">
        <v>2319</v>
      </c>
      <c r="C193" s="2" t="e">
        <f>VLOOKUP(H193,[1]Sheet2!$A$1:$N$64993,13,0)</f>
        <v>#N/A</v>
      </c>
      <c r="D193" s="2" t="e">
        <f>VLOOKUP(H193,[1]Sheet2!$A$1:$N$64999,14,0)</f>
        <v>#N/A</v>
      </c>
      <c r="E193" s="2">
        <f>VLOOKUP(H193&amp;"503021",[1]Sheet1!$M$1:$O$65000,3,0)</f>
        <v>885</v>
      </c>
      <c r="F193" s="2">
        <f>VLOOKUP(H193&amp;"503022",[1]Sheet1!$M$1:$O$65000,3,0)</f>
        <v>950</v>
      </c>
      <c r="G193" s="2" t="e">
        <f>VLOOKUP(H193&amp;"503034",[1]Sheet1!$M$1:$O$65000,3,0)</f>
        <v>#N/A</v>
      </c>
      <c r="H193" s="1" t="s">
        <v>1905</v>
      </c>
      <c r="I193" s="1" t="s">
        <v>1396</v>
      </c>
      <c r="J193" s="1" t="s">
        <v>1234</v>
      </c>
      <c r="K193" s="1" t="s">
        <v>1832</v>
      </c>
      <c r="L193" s="1" t="s">
        <v>34</v>
      </c>
      <c r="M193" s="1" t="s">
        <v>1811</v>
      </c>
      <c r="O193" s="1" t="s">
        <v>712</v>
      </c>
      <c r="P193" s="1" t="s">
        <v>713</v>
      </c>
      <c r="Q193" s="1" t="s">
        <v>1906</v>
      </c>
      <c r="R193" s="1" t="s">
        <v>39</v>
      </c>
      <c r="S193" s="1" t="s">
        <v>1897</v>
      </c>
      <c r="T193" s="1" t="s">
        <v>1898</v>
      </c>
      <c r="U193" s="1" t="s">
        <v>1894</v>
      </c>
      <c r="V193" s="1" t="s">
        <v>705</v>
      </c>
      <c r="W193" s="1" t="s">
        <v>1234</v>
      </c>
      <c r="X193" s="1" t="s">
        <v>41</v>
      </c>
      <c r="Y193" s="1" t="s">
        <v>133</v>
      </c>
      <c r="Z193" s="1" t="s">
        <v>703</v>
      </c>
      <c r="AA193" s="1" t="s">
        <v>1811</v>
      </c>
      <c r="AB193" s="1" t="s">
        <v>44</v>
      </c>
      <c r="AC193" s="1" t="s">
        <v>45</v>
      </c>
      <c r="AD193" s="1" t="s">
        <v>44</v>
      </c>
      <c r="AE193" s="1" t="s">
        <v>46</v>
      </c>
      <c r="AH193" s="1" t="s">
        <v>47</v>
      </c>
      <c r="AI193" s="1" t="s">
        <v>110</v>
      </c>
      <c r="AJ193" s="1" t="s">
        <v>111</v>
      </c>
      <c r="AK193" s="1" t="s">
        <v>51</v>
      </c>
      <c r="AL193" s="1" t="s">
        <v>112</v>
      </c>
      <c r="AM193" s="3" t="s">
        <v>230</v>
      </c>
      <c r="AN193" s="1" t="s">
        <v>108</v>
      </c>
      <c r="AO193" s="1" t="s">
        <v>53</v>
      </c>
      <c r="AP193" s="3" t="s">
        <v>2322</v>
      </c>
      <c r="AQ193" s="3" t="s">
        <v>2328</v>
      </c>
    </row>
    <row r="194" spans="2:43" x14ac:dyDescent="0.2">
      <c r="B194" s="3" t="s">
        <v>2319</v>
      </c>
      <c r="C194" s="2" t="str">
        <f>VLOOKUP(H194,[1]Sheet2!$A$1:$N$64993,13,0)</f>
        <v>IELTS</v>
      </c>
      <c r="D194" s="2" t="str">
        <f>VLOOKUP(H194,[1]Sheet2!$A$1:$N$64999,14,0)</f>
        <v>6.5</v>
      </c>
      <c r="E194" s="2">
        <f>VLOOKUP(H194&amp;"503021",[1]Sheet1!$M$1:$O$65000,3,0)</f>
        <v>931</v>
      </c>
      <c r="F194" s="2">
        <f>VLOOKUP(H194&amp;"503022",[1]Sheet1!$M$1:$O$65000,3,0)</f>
        <v>925</v>
      </c>
      <c r="G194" s="2" t="e">
        <f>VLOOKUP(H194&amp;"503034",[1]Sheet1!$M$1:$O$65000,3,0)</f>
        <v>#N/A</v>
      </c>
      <c r="H194" s="1" t="s">
        <v>1907</v>
      </c>
      <c r="I194" s="1" t="s">
        <v>1651</v>
      </c>
      <c r="J194" s="1" t="s">
        <v>1234</v>
      </c>
      <c r="K194" s="1" t="s">
        <v>1482</v>
      </c>
      <c r="L194" s="1" t="s">
        <v>34</v>
      </c>
      <c r="M194" s="1" t="s">
        <v>1559</v>
      </c>
      <c r="O194" s="1" t="s">
        <v>715</v>
      </c>
      <c r="P194" s="1" t="s">
        <v>716</v>
      </c>
      <c r="Q194" s="1" t="s">
        <v>717</v>
      </c>
      <c r="R194" s="1" t="s">
        <v>39</v>
      </c>
      <c r="S194" s="1" t="s">
        <v>1908</v>
      </c>
      <c r="T194" s="1" t="s">
        <v>1909</v>
      </c>
      <c r="U194" s="1" t="s">
        <v>1894</v>
      </c>
      <c r="V194" s="1" t="s">
        <v>701</v>
      </c>
      <c r="W194" s="1" t="s">
        <v>1239</v>
      </c>
      <c r="X194" s="1" t="s">
        <v>41</v>
      </c>
      <c r="Y194" s="1" t="s">
        <v>133</v>
      </c>
      <c r="Z194" s="1" t="s">
        <v>714</v>
      </c>
      <c r="AA194" s="1" t="s">
        <v>1559</v>
      </c>
      <c r="AB194" s="1" t="s">
        <v>44</v>
      </c>
      <c r="AC194" s="1" t="s">
        <v>45</v>
      </c>
      <c r="AD194" s="1" t="s">
        <v>44</v>
      </c>
      <c r="AE194" s="1" t="s">
        <v>46</v>
      </c>
      <c r="AH194" s="1" t="s">
        <v>47</v>
      </c>
      <c r="AI194" s="1" t="s">
        <v>454</v>
      </c>
      <c r="AJ194" s="1" t="s">
        <v>453</v>
      </c>
      <c r="AK194" s="1" t="s">
        <v>51</v>
      </c>
      <c r="AL194" s="1" t="s">
        <v>112</v>
      </c>
      <c r="AN194" s="1" t="s">
        <v>116</v>
      </c>
      <c r="AO194" s="1" t="s">
        <v>53</v>
      </c>
      <c r="AP194" s="3" t="s">
        <v>61</v>
      </c>
      <c r="AQ194" s="3" t="s">
        <v>2328</v>
      </c>
    </row>
    <row r="195" spans="2:43" x14ac:dyDescent="0.2">
      <c r="B195" s="3" t="s">
        <v>2319</v>
      </c>
      <c r="C195" s="2" t="str">
        <f>VLOOKUP(H195,[1]Sheet2!$A$1:$N$64993,13,0)</f>
        <v>TOEIC</v>
      </c>
      <c r="D195" s="2" t="str">
        <f>VLOOKUP(H195,[1]Sheet2!$A$1:$N$64999,14,0)</f>
        <v>575</v>
      </c>
      <c r="E195" s="2">
        <f>VLOOKUP(H195&amp;"503021",[1]Sheet1!$M$1:$O$65000,3,0)</f>
        <v>746</v>
      </c>
      <c r="F195" s="2">
        <f>VLOOKUP(H195&amp;"503022",[1]Sheet1!$M$1:$O$65000,3,0)</f>
        <v>750</v>
      </c>
      <c r="G195" s="2" t="e">
        <f>VLOOKUP(H195&amp;"503034",[1]Sheet1!$M$1:$O$65000,3,0)</f>
        <v>#N/A</v>
      </c>
      <c r="H195" s="1" t="s">
        <v>1910</v>
      </c>
      <c r="I195" s="1" t="s">
        <v>1651</v>
      </c>
      <c r="J195" s="1" t="s">
        <v>1234</v>
      </c>
      <c r="K195" s="1" t="s">
        <v>1329</v>
      </c>
      <c r="L195" s="1" t="s">
        <v>54</v>
      </c>
      <c r="M195" s="1" t="s">
        <v>1559</v>
      </c>
      <c r="O195" s="1" t="s">
        <v>718</v>
      </c>
      <c r="P195" s="1" t="s">
        <v>332</v>
      </c>
      <c r="Q195" s="1" t="s">
        <v>482</v>
      </c>
      <c r="R195" s="1" t="s">
        <v>39</v>
      </c>
      <c r="S195" s="1" t="s">
        <v>1911</v>
      </c>
      <c r="T195" s="1" t="s">
        <v>1909</v>
      </c>
      <c r="U195" s="1" t="s">
        <v>1894</v>
      </c>
      <c r="V195" s="1" t="s">
        <v>701</v>
      </c>
      <c r="W195" s="1" t="s">
        <v>1239</v>
      </c>
      <c r="X195" s="1" t="s">
        <v>41</v>
      </c>
      <c r="Y195" s="1" t="s">
        <v>157</v>
      </c>
      <c r="Z195" s="1" t="s">
        <v>714</v>
      </c>
      <c r="AA195" s="1" t="s">
        <v>1559</v>
      </c>
      <c r="AB195" s="1" t="s">
        <v>44</v>
      </c>
      <c r="AC195" s="1" t="s">
        <v>45</v>
      </c>
      <c r="AD195" s="1" t="s">
        <v>44</v>
      </c>
      <c r="AE195" s="1" t="s">
        <v>46</v>
      </c>
      <c r="AH195" s="1" t="s">
        <v>47</v>
      </c>
      <c r="AI195" s="1" t="s">
        <v>454</v>
      </c>
      <c r="AJ195" s="1" t="s">
        <v>453</v>
      </c>
      <c r="AK195" s="1" t="s">
        <v>51</v>
      </c>
      <c r="AL195" s="1" t="s">
        <v>112</v>
      </c>
      <c r="AN195" s="1" t="s">
        <v>116</v>
      </c>
      <c r="AO195" s="1" t="s">
        <v>53</v>
      </c>
      <c r="AP195" s="3" t="s">
        <v>61</v>
      </c>
      <c r="AQ195" s="3" t="s">
        <v>2328</v>
      </c>
    </row>
    <row r="196" spans="2:43" x14ac:dyDescent="0.2">
      <c r="B196" s="3" t="s">
        <v>2319</v>
      </c>
      <c r="C196" s="2" t="str">
        <f>VLOOKUP(H196,[1]Sheet2!$A$1:$N$64993,13,0)</f>
        <v>TOEIC</v>
      </c>
      <c r="D196" s="2" t="str">
        <f>VLOOKUP(H196,[1]Sheet2!$A$1:$N$64999,14,0)</f>
        <v>580</v>
      </c>
      <c r="E196" s="2">
        <f>VLOOKUP(H196&amp;"503021",[1]Sheet1!$M$1:$O$65000,3,0)</f>
        <v>908</v>
      </c>
      <c r="F196" s="2">
        <f>VLOOKUP(H196&amp;"503022",[1]Sheet1!$M$1:$O$65000,3,0)</f>
        <v>950</v>
      </c>
      <c r="G196" s="2" t="e">
        <f>VLOOKUP(H196&amp;"503034",[1]Sheet1!$M$1:$O$65000,3,0)</f>
        <v>#N/A</v>
      </c>
      <c r="H196" s="1" t="s">
        <v>1912</v>
      </c>
      <c r="I196" s="1" t="s">
        <v>1320</v>
      </c>
      <c r="J196" s="1" t="s">
        <v>1234</v>
      </c>
      <c r="K196" s="1" t="s">
        <v>1659</v>
      </c>
      <c r="L196" s="1" t="s">
        <v>34</v>
      </c>
      <c r="M196" s="1" t="s">
        <v>1402</v>
      </c>
      <c r="O196" s="1" t="s">
        <v>720</v>
      </c>
      <c r="P196" s="1" t="s">
        <v>370</v>
      </c>
      <c r="Q196" s="1" t="s">
        <v>721</v>
      </c>
      <c r="R196" s="1" t="s">
        <v>39</v>
      </c>
      <c r="S196" s="1" t="s">
        <v>1913</v>
      </c>
      <c r="T196" s="1" t="s">
        <v>1914</v>
      </c>
      <c r="U196" s="1" t="s">
        <v>1894</v>
      </c>
      <c r="V196" s="1" t="s">
        <v>701</v>
      </c>
      <c r="W196" s="1" t="s">
        <v>1239</v>
      </c>
      <c r="X196" s="1" t="s">
        <v>41</v>
      </c>
      <c r="Y196" s="1" t="s">
        <v>85</v>
      </c>
      <c r="Z196" s="1" t="s">
        <v>719</v>
      </c>
      <c r="AA196" s="1" t="s">
        <v>1402</v>
      </c>
      <c r="AB196" s="1" t="s">
        <v>44</v>
      </c>
      <c r="AC196" s="1" t="s">
        <v>45</v>
      </c>
      <c r="AD196" s="1" t="s">
        <v>44</v>
      </c>
      <c r="AE196" s="1" t="s">
        <v>46</v>
      </c>
      <c r="AH196" s="1" t="s">
        <v>47</v>
      </c>
      <c r="AI196" s="1" t="s">
        <v>255</v>
      </c>
      <c r="AJ196" s="1" t="s">
        <v>254</v>
      </c>
      <c r="AK196" s="1" t="s">
        <v>51</v>
      </c>
      <c r="AL196" s="1" t="s">
        <v>112</v>
      </c>
      <c r="AN196" s="1" t="s">
        <v>116</v>
      </c>
      <c r="AO196" s="1" t="s">
        <v>53</v>
      </c>
      <c r="AP196" s="3" t="s">
        <v>61</v>
      </c>
      <c r="AQ196" s="3" t="s">
        <v>2328</v>
      </c>
    </row>
    <row r="197" spans="2:43" x14ac:dyDescent="0.2">
      <c r="B197" s="3" t="s">
        <v>2319</v>
      </c>
      <c r="C197" s="2" t="str">
        <f>VLOOKUP(H197,[1]Sheet2!$A$1:$N$64993,13,0)</f>
        <v>TOEIC</v>
      </c>
      <c r="D197" s="2" t="str">
        <f>VLOOKUP(H197,[1]Sheet2!$A$1:$N$64999,14,0)</f>
        <v>500</v>
      </c>
      <c r="E197" s="2">
        <f>VLOOKUP(H197&amp;"503021",[1]Sheet1!$M$1:$O$65000,3,0)</f>
        <v>954</v>
      </c>
      <c r="F197" s="2">
        <f>VLOOKUP(H197&amp;"503022",[1]Sheet1!$M$1:$O$65000,3,0)</f>
        <v>875</v>
      </c>
      <c r="G197" s="2" t="e">
        <f>VLOOKUP(H197&amp;"503034",[1]Sheet1!$M$1:$O$65000,3,0)</f>
        <v>#N/A</v>
      </c>
      <c r="H197" s="1" t="s">
        <v>1915</v>
      </c>
      <c r="I197" s="1" t="s">
        <v>1320</v>
      </c>
      <c r="J197" s="1" t="s">
        <v>1234</v>
      </c>
      <c r="K197" s="1" t="s">
        <v>1451</v>
      </c>
      <c r="L197" s="1" t="s">
        <v>54</v>
      </c>
      <c r="M197" s="1" t="s">
        <v>1402</v>
      </c>
      <c r="O197" s="1" t="s">
        <v>722</v>
      </c>
      <c r="P197" s="1" t="s">
        <v>519</v>
      </c>
      <c r="Q197" s="1" t="s">
        <v>1916</v>
      </c>
      <c r="R197" s="1" t="s">
        <v>39</v>
      </c>
      <c r="S197" s="1" t="s">
        <v>1917</v>
      </c>
      <c r="T197" s="1" t="s">
        <v>1914</v>
      </c>
      <c r="U197" s="1" t="s">
        <v>1894</v>
      </c>
      <c r="V197" s="1" t="s">
        <v>701</v>
      </c>
      <c r="W197" s="1" t="s">
        <v>1239</v>
      </c>
      <c r="X197" s="1" t="s">
        <v>41</v>
      </c>
      <c r="Y197" s="1" t="s">
        <v>85</v>
      </c>
      <c r="Z197" s="1" t="s">
        <v>719</v>
      </c>
      <c r="AA197" s="1" t="s">
        <v>1402</v>
      </c>
      <c r="AB197" s="1" t="s">
        <v>44</v>
      </c>
      <c r="AC197" s="1" t="s">
        <v>45</v>
      </c>
      <c r="AD197" s="1" t="s">
        <v>44</v>
      </c>
      <c r="AE197" s="1" t="s">
        <v>46</v>
      </c>
      <c r="AH197" s="1" t="s">
        <v>47</v>
      </c>
      <c r="AI197" s="1" t="s">
        <v>255</v>
      </c>
      <c r="AJ197" s="1" t="s">
        <v>254</v>
      </c>
      <c r="AK197" s="1" t="s">
        <v>51</v>
      </c>
      <c r="AL197" s="1" t="s">
        <v>112</v>
      </c>
      <c r="AN197" s="1" t="s">
        <v>116</v>
      </c>
      <c r="AO197" s="1" t="s">
        <v>53</v>
      </c>
      <c r="AP197" s="3" t="s">
        <v>61</v>
      </c>
      <c r="AQ197" s="3" t="s">
        <v>2328</v>
      </c>
    </row>
    <row r="198" spans="2:43" x14ac:dyDescent="0.2">
      <c r="B198" s="3" t="s">
        <v>2319</v>
      </c>
      <c r="C198" s="2" t="str">
        <f>VLOOKUP(H198,[1]Sheet2!$A$1:$N$64993,13,0)</f>
        <v>TOEIC</v>
      </c>
      <c r="D198" s="2" t="str">
        <f>VLOOKUP(H198,[1]Sheet2!$A$1:$N$64999,14,0)</f>
        <v>680</v>
      </c>
      <c r="E198" s="2">
        <f>VLOOKUP(H198&amp;"503021",[1]Sheet1!$M$1:$O$65000,3,0)</f>
        <v>908</v>
      </c>
      <c r="F198" s="2">
        <f>VLOOKUP(H198&amp;"503022",[1]Sheet1!$M$1:$O$65000,3,0)</f>
        <v>925</v>
      </c>
      <c r="G198" s="2" t="e">
        <f>VLOOKUP(H198&amp;"503034",[1]Sheet1!$M$1:$O$65000,3,0)</f>
        <v>#N/A</v>
      </c>
      <c r="H198" s="1" t="s">
        <v>1918</v>
      </c>
      <c r="I198" s="1" t="s">
        <v>1320</v>
      </c>
      <c r="J198" s="1" t="s">
        <v>1234</v>
      </c>
      <c r="K198" s="1" t="s">
        <v>1836</v>
      </c>
      <c r="L198" s="1" t="s">
        <v>34</v>
      </c>
      <c r="M198" s="1" t="s">
        <v>1402</v>
      </c>
      <c r="O198" s="1" t="s">
        <v>723</v>
      </c>
      <c r="P198" s="1" t="s">
        <v>724</v>
      </c>
      <c r="Q198" s="1" t="s">
        <v>725</v>
      </c>
      <c r="S198" s="1" t="s">
        <v>1919</v>
      </c>
      <c r="T198" s="1" t="s">
        <v>1914</v>
      </c>
      <c r="U198" s="1" t="s">
        <v>1894</v>
      </c>
      <c r="V198" s="1" t="s">
        <v>701</v>
      </c>
      <c r="W198" s="1" t="s">
        <v>1239</v>
      </c>
      <c r="X198" s="1" t="s">
        <v>41</v>
      </c>
      <c r="Y198" s="1" t="s">
        <v>133</v>
      </c>
      <c r="Z198" s="1" t="s">
        <v>719</v>
      </c>
      <c r="AA198" s="1" t="s">
        <v>1402</v>
      </c>
      <c r="AB198" s="1" t="s">
        <v>44</v>
      </c>
      <c r="AC198" s="1" t="s">
        <v>45</v>
      </c>
      <c r="AD198" s="1" t="s">
        <v>44</v>
      </c>
      <c r="AE198" s="1" t="s">
        <v>46</v>
      </c>
      <c r="AH198" s="1" t="s">
        <v>47</v>
      </c>
      <c r="AI198" s="1" t="s">
        <v>255</v>
      </c>
      <c r="AJ198" s="1" t="s">
        <v>254</v>
      </c>
      <c r="AK198" s="1" t="s">
        <v>51</v>
      </c>
      <c r="AL198" s="1" t="s">
        <v>112</v>
      </c>
      <c r="AN198" s="1" t="s">
        <v>116</v>
      </c>
      <c r="AO198" s="1" t="s">
        <v>66</v>
      </c>
      <c r="AP198" s="3" t="s">
        <v>2322</v>
      </c>
      <c r="AQ198" s="3" t="s">
        <v>2328</v>
      </c>
    </row>
    <row r="199" spans="2:43" x14ac:dyDescent="0.2">
      <c r="B199" s="3" t="s">
        <v>2319</v>
      </c>
      <c r="C199" s="2" t="str">
        <f>VLOOKUP(H199,[1]Sheet2!$A$1:$N$64993,13,0)</f>
        <v>TOEIC</v>
      </c>
      <c r="D199" s="2" t="str">
        <f>VLOOKUP(H199,[1]Sheet2!$A$1:$N$64999,14,0)</f>
        <v>710</v>
      </c>
      <c r="E199" s="2">
        <f>VLOOKUP(H199&amp;"503021",[1]Sheet1!$M$1:$O$65000,3,0)</f>
        <v>838</v>
      </c>
      <c r="F199" s="2">
        <f>VLOOKUP(H199&amp;"503022",[1]Sheet1!$M$1:$O$65000,3,0)</f>
        <v>775</v>
      </c>
      <c r="G199" s="2" t="e">
        <f>VLOOKUP(H199&amp;"503034",[1]Sheet1!$M$1:$O$65000,3,0)</f>
        <v>#N/A</v>
      </c>
      <c r="H199" s="1" t="s">
        <v>1920</v>
      </c>
      <c r="I199" s="1" t="s">
        <v>1438</v>
      </c>
      <c r="J199" s="1" t="s">
        <v>1234</v>
      </c>
      <c r="K199" s="1" t="s">
        <v>1921</v>
      </c>
      <c r="L199" s="1" t="s">
        <v>34</v>
      </c>
      <c r="M199" s="1" t="s">
        <v>1318</v>
      </c>
      <c r="O199" s="1" t="s">
        <v>727</v>
      </c>
      <c r="P199" s="1" t="s">
        <v>152</v>
      </c>
      <c r="Q199" s="1" t="s">
        <v>1922</v>
      </c>
      <c r="R199" s="1" t="s">
        <v>39</v>
      </c>
      <c r="S199" s="1" t="s">
        <v>1923</v>
      </c>
      <c r="T199" s="1" t="s">
        <v>1924</v>
      </c>
      <c r="U199" s="1" t="s">
        <v>1894</v>
      </c>
      <c r="V199" s="1" t="s">
        <v>701</v>
      </c>
      <c r="W199" s="1" t="s">
        <v>1243</v>
      </c>
      <c r="X199" s="1" t="s">
        <v>41</v>
      </c>
      <c r="Y199" s="1" t="s">
        <v>728</v>
      </c>
      <c r="Z199" s="1" t="s">
        <v>726</v>
      </c>
      <c r="AA199" s="1" t="s">
        <v>1318</v>
      </c>
      <c r="AB199" s="1" t="s">
        <v>44</v>
      </c>
      <c r="AC199" s="1" t="s">
        <v>45</v>
      </c>
      <c r="AD199" s="1" t="s">
        <v>44</v>
      </c>
      <c r="AE199" s="1" t="s">
        <v>46</v>
      </c>
      <c r="AH199" s="1" t="s">
        <v>47</v>
      </c>
      <c r="AI199" s="1" t="s">
        <v>184</v>
      </c>
      <c r="AJ199" s="1" t="s">
        <v>179</v>
      </c>
      <c r="AK199" s="1" t="s">
        <v>51</v>
      </c>
      <c r="AL199" s="1" t="s">
        <v>52</v>
      </c>
      <c r="AN199" s="1" t="s">
        <v>179</v>
      </c>
      <c r="AO199" s="1" t="s">
        <v>53</v>
      </c>
      <c r="AP199" s="3" t="s">
        <v>61</v>
      </c>
      <c r="AQ199" s="3" t="s">
        <v>2328</v>
      </c>
    </row>
    <row r="200" spans="2:43" x14ac:dyDescent="0.2">
      <c r="B200" s="3" t="s">
        <v>2319</v>
      </c>
      <c r="C200" s="2" t="str">
        <f>VLOOKUP(H200,[1]Sheet2!$A$1:$N$64993,13,0)</f>
        <v>Cambridge English (PET)</v>
      </c>
      <c r="D200" s="2" t="str">
        <f>VLOOKUP(H200,[1]Sheet2!$A$1:$N$64999,14,0)</f>
        <v>140</v>
      </c>
      <c r="E200" s="2">
        <f>VLOOKUP(H200&amp;"503021",[1]Sheet1!$M$1:$O$65000,3,0)</f>
        <v>885</v>
      </c>
      <c r="F200" s="2">
        <f>VLOOKUP(H200&amp;"503022",[1]Sheet1!$M$1:$O$65000,3,0)</f>
        <v>875</v>
      </c>
      <c r="G200" s="2" t="e">
        <f>VLOOKUP(H200&amp;"503034",[1]Sheet1!$M$1:$O$65000,3,0)</f>
        <v>#N/A</v>
      </c>
      <c r="H200" s="1" t="s">
        <v>1925</v>
      </c>
      <c r="I200" s="1" t="s">
        <v>1438</v>
      </c>
      <c r="J200" s="1" t="s">
        <v>1234</v>
      </c>
      <c r="K200" s="1" t="s">
        <v>1471</v>
      </c>
      <c r="L200" s="1" t="s">
        <v>54</v>
      </c>
      <c r="M200" s="1" t="s">
        <v>1318</v>
      </c>
      <c r="O200" s="1" t="s">
        <v>729</v>
      </c>
      <c r="P200" s="1" t="s">
        <v>232</v>
      </c>
      <c r="Q200" s="1" t="s">
        <v>1926</v>
      </c>
      <c r="R200" s="1" t="s">
        <v>39</v>
      </c>
      <c r="S200" s="1" t="s">
        <v>1927</v>
      </c>
      <c r="T200" s="1" t="s">
        <v>1924</v>
      </c>
      <c r="U200" s="1" t="s">
        <v>1894</v>
      </c>
      <c r="V200" s="1" t="s">
        <v>701</v>
      </c>
      <c r="W200" s="1" t="s">
        <v>1243</v>
      </c>
      <c r="X200" s="1" t="s">
        <v>41</v>
      </c>
      <c r="Y200" s="1" t="s">
        <v>167</v>
      </c>
      <c r="Z200" s="1" t="s">
        <v>726</v>
      </c>
      <c r="AA200" s="1" t="s">
        <v>1318</v>
      </c>
      <c r="AB200" s="1" t="s">
        <v>44</v>
      </c>
      <c r="AC200" s="1" t="s">
        <v>45</v>
      </c>
      <c r="AD200" s="1" t="s">
        <v>44</v>
      </c>
      <c r="AE200" s="1" t="s">
        <v>46</v>
      </c>
      <c r="AH200" s="1" t="s">
        <v>47</v>
      </c>
      <c r="AI200" s="1" t="s">
        <v>184</v>
      </c>
      <c r="AJ200" s="1" t="s">
        <v>179</v>
      </c>
      <c r="AK200" s="1" t="s">
        <v>51</v>
      </c>
      <c r="AL200" s="1" t="s">
        <v>52</v>
      </c>
      <c r="AN200" s="1" t="s">
        <v>179</v>
      </c>
      <c r="AO200" s="1" t="s">
        <v>53</v>
      </c>
      <c r="AP200" s="3" t="s">
        <v>61</v>
      </c>
      <c r="AQ200" s="3" t="s">
        <v>2328</v>
      </c>
    </row>
    <row r="201" spans="2:43" x14ac:dyDescent="0.2">
      <c r="B201" s="3" t="s">
        <v>2319</v>
      </c>
      <c r="C201" s="2" t="str">
        <f>VLOOKUP(H201,[1]Sheet2!$A$1:$N$64993,13,0)</f>
        <v>TOEIC</v>
      </c>
      <c r="D201" s="2" t="str">
        <f>VLOOKUP(H201,[1]Sheet2!$A$1:$N$64999,14,0)</f>
        <v>525</v>
      </c>
      <c r="E201" s="2">
        <f>VLOOKUP(H201&amp;"503021",[1]Sheet1!$M$1:$O$65000,3,0)</f>
        <v>908</v>
      </c>
      <c r="F201" s="2">
        <f>VLOOKUP(H201&amp;"503022",[1]Sheet1!$M$1:$O$65000,3,0)</f>
        <v>925</v>
      </c>
      <c r="G201" s="2" t="e">
        <f>VLOOKUP(H201&amp;"503034",[1]Sheet1!$M$1:$O$65000,3,0)</f>
        <v>#N/A</v>
      </c>
      <c r="H201" s="1" t="s">
        <v>1928</v>
      </c>
      <c r="I201" s="1" t="s">
        <v>1233</v>
      </c>
      <c r="J201" s="1" t="s">
        <v>1234</v>
      </c>
      <c r="K201" s="1" t="s">
        <v>1411</v>
      </c>
      <c r="L201" s="1" t="s">
        <v>34</v>
      </c>
      <c r="M201" s="1" t="s">
        <v>1744</v>
      </c>
      <c r="N201" s="1" t="s">
        <v>1757</v>
      </c>
      <c r="O201" s="1" t="s">
        <v>731</v>
      </c>
      <c r="P201" s="1" t="s">
        <v>478</v>
      </c>
      <c r="Q201" s="1" t="s">
        <v>732</v>
      </c>
      <c r="R201" s="1" t="s">
        <v>39</v>
      </c>
      <c r="S201" s="1" t="s">
        <v>1929</v>
      </c>
      <c r="T201" s="1" t="s">
        <v>1930</v>
      </c>
      <c r="U201" s="1" t="s">
        <v>1894</v>
      </c>
      <c r="V201" s="1" t="s">
        <v>701</v>
      </c>
      <c r="W201" s="1" t="s">
        <v>1238</v>
      </c>
      <c r="X201" s="1" t="s">
        <v>41</v>
      </c>
      <c r="Y201" s="1" t="s">
        <v>253</v>
      </c>
      <c r="Z201" s="1" t="s">
        <v>730</v>
      </c>
      <c r="AA201" s="1" t="s">
        <v>1833</v>
      </c>
      <c r="AB201" s="1" t="s">
        <v>44</v>
      </c>
      <c r="AC201" s="1" t="s">
        <v>45</v>
      </c>
      <c r="AD201" s="1" t="s">
        <v>44</v>
      </c>
      <c r="AE201" s="1" t="s">
        <v>46</v>
      </c>
      <c r="AH201" s="1" t="s">
        <v>47</v>
      </c>
      <c r="AI201" s="1" t="s">
        <v>49</v>
      </c>
      <c r="AJ201" s="1" t="s">
        <v>50</v>
      </c>
      <c r="AK201" s="1" t="s">
        <v>51</v>
      </c>
      <c r="AL201" s="1" t="s">
        <v>52</v>
      </c>
      <c r="AM201" s="1" t="s">
        <v>733</v>
      </c>
      <c r="AN201" s="1" t="s">
        <v>42</v>
      </c>
      <c r="AO201" s="1" t="s">
        <v>53</v>
      </c>
      <c r="AP201" s="3" t="s">
        <v>61</v>
      </c>
      <c r="AQ201" s="3" t="s">
        <v>2328</v>
      </c>
    </row>
    <row r="202" spans="2:43" x14ac:dyDescent="0.2">
      <c r="B202" s="3" t="s">
        <v>2319</v>
      </c>
      <c r="C202" s="2" t="str">
        <f>VLOOKUP(H202,[1]Sheet2!$A$1:$N$64993,13,0)</f>
        <v>TOEIC</v>
      </c>
      <c r="D202" s="2" t="str">
        <f>VLOOKUP(H202,[1]Sheet2!$A$1:$N$64999,14,0)</f>
        <v>595</v>
      </c>
      <c r="E202" s="2">
        <f>VLOOKUP(H202&amp;"503021",[1]Sheet1!$M$1:$O$65000,3,0)</f>
        <v>815</v>
      </c>
      <c r="F202" s="2">
        <f>VLOOKUP(H202&amp;"503022",[1]Sheet1!$M$1:$O$65000,3,0)</f>
        <v>875</v>
      </c>
      <c r="G202" s="2" t="e">
        <f>VLOOKUP(H202&amp;"503034",[1]Sheet1!$M$1:$O$65000,3,0)</f>
        <v>#N/A</v>
      </c>
      <c r="H202" s="1" t="s">
        <v>1931</v>
      </c>
      <c r="I202" s="1" t="s">
        <v>1328</v>
      </c>
      <c r="J202" s="1" t="s">
        <v>1234</v>
      </c>
      <c r="K202" s="1" t="s">
        <v>1681</v>
      </c>
      <c r="L202" s="1" t="s">
        <v>54</v>
      </c>
      <c r="M202" s="1" t="s">
        <v>1439</v>
      </c>
      <c r="O202" s="1" t="s">
        <v>735</v>
      </c>
      <c r="P202" s="1" t="s">
        <v>736</v>
      </c>
      <c r="Q202" s="1" t="s">
        <v>1932</v>
      </c>
      <c r="S202" s="1" t="s">
        <v>1933</v>
      </c>
      <c r="T202" s="1" t="s">
        <v>1934</v>
      </c>
      <c r="U202" s="1" t="s">
        <v>1894</v>
      </c>
      <c r="V202" s="1" t="s">
        <v>701</v>
      </c>
      <c r="W202" s="1" t="s">
        <v>1250</v>
      </c>
      <c r="X202" s="1" t="s">
        <v>41</v>
      </c>
      <c r="Y202" s="1" t="s">
        <v>167</v>
      </c>
      <c r="Z202" s="1" t="s">
        <v>734</v>
      </c>
      <c r="AA202" s="1" t="s">
        <v>1439</v>
      </c>
      <c r="AB202" s="1" t="s">
        <v>44</v>
      </c>
      <c r="AC202" s="1" t="s">
        <v>45</v>
      </c>
      <c r="AD202" s="1" t="s">
        <v>44</v>
      </c>
      <c r="AE202" s="1" t="s">
        <v>46</v>
      </c>
      <c r="AH202" s="1" t="s">
        <v>47</v>
      </c>
      <c r="AI202" s="1" t="s">
        <v>145</v>
      </c>
      <c r="AJ202" s="1" t="s">
        <v>146</v>
      </c>
      <c r="AK202" s="1" t="s">
        <v>64</v>
      </c>
      <c r="AL202" s="1" t="s">
        <v>65</v>
      </c>
      <c r="AN202" s="1" t="s">
        <v>90</v>
      </c>
      <c r="AO202" s="1" t="s">
        <v>66</v>
      </c>
      <c r="AP202" s="3" t="s">
        <v>61</v>
      </c>
      <c r="AQ202" s="3" t="s">
        <v>2328</v>
      </c>
    </row>
    <row r="203" spans="2:43" x14ac:dyDescent="0.2">
      <c r="B203" s="3" t="s">
        <v>2319</v>
      </c>
      <c r="C203" s="2" t="str">
        <f>VLOOKUP(H203,[1]Sheet2!$A$1:$N$64993,13,0)</f>
        <v>TOEIC</v>
      </c>
      <c r="D203" s="2" t="str">
        <f>VLOOKUP(H203,[1]Sheet2!$A$1:$N$64999,14,0)</f>
        <v>535</v>
      </c>
      <c r="E203" s="2">
        <f>VLOOKUP(H203&amp;"503021",[1]Sheet1!$M$1:$O$65000,3,0)</f>
        <v>862</v>
      </c>
      <c r="F203" s="2">
        <f>VLOOKUP(H203&amp;"503022",[1]Sheet1!$M$1:$O$65000,3,0)</f>
        <v>875</v>
      </c>
      <c r="G203" s="2" t="e">
        <f>VLOOKUP(H203&amp;"503034",[1]Sheet1!$M$1:$O$65000,3,0)</f>
        <v>#N/A</v>
      </c>
      <c r="H203" s="1" t="s">
        <v>1936</v>
      </c>
      <c r="I203" s="1" t="s">
        <v>1328</v>
      </c>
      <c r="J203" s="1" t="s">
        <v>1234</v>
      </c>
      <c r="K203" s="1" t="s">
        <v>1329</v>
      </c>
      <c r="L203" s="1" t="s">
        <v>54</v>
      </c>
      <c r="M203" s="1" t="s">
        <v>1439</v>
      </c>
      <c r="O203" s="1" t="s">
        <v>737</v>
      </c>
      <c r="P203" s="1" t="s">
        <v>98</v>
      </c>
      <c r="Q203" s="1" t="s">
        <v>1937</v>
      </c>
      <c r="S203" s="1" t="s">
        <v>1938</v>
      </c>
      <c r="T203" s="1" t="s">
        <v>1934</v>
      </c>
      <c r="U203" s="1" t="s">
        <v>1894</v>
      </c>
      <c r="V203" s="1" t="s">
        <v>701</v>
      </c>
      <c r="W203" s="1" t="s">
        <v>1250</v>
      </c>
      <c r="X203" s="1" t="s">
        <v>41</v>
      </c>
      <c r="Y203" s="1" t="s">
        <v>133</v>
      </c>
      <c r="Z203" s="1" t="s">
        <v>734</v>
      </c>
      <c r="AA203" s="1" t="s">
        <v>1439</v>
      </c>
      <c r="AB203" s="1" t="s">
        <v>44</v>
      </c>
      <c r="AC203" s="1" t="s">
        <v>45</v>
      </c>
      <c r="AD203" s="1" t="s">
        <v>44</v>
      </c>
      <c r="AE203" s="1" t="s">
        <v>46</v>
      </c>
      <c r="AH203" s="1" t="s">
        <v>47</v>
      </c>
      <c r="AI203" s="1" t="s">
        <v>145</v>
      </c>
      <c r="AJ203" s="1" t="s">
        <v>146</v>
      </c>
      <c r="AK203" s="1" t="s">
        <v>64</v>
      </c>
      <c r="AL203" s="1" t="s">
        <v>65</v>
      </c>
      <c r="AN203" s="1" t="s">
        <v>90</v>
      </c>
      <c r="AO203" s="1" t="s">
        <v>66</v>
      </c>
      <c r="AP203" s="3" t="s">
        <v>61</v>
      </c>
      <c r="AQ203" s="3" t="s">
        <v>2328</v>
      </c>
    </row>
    <row r="204" spans="2:43" x14ac:dyDescent="0.2">
      <c r="B204" s="3" t="s">
        <v>2319</v>
      </c>
      <c r="C204" s="2" t="str">
        <f>VLOOKUP(H204,[1]Sheet2!$A$1:$N$64993,13,0)</f>
        <v>TOEIC</v>
      </c>
      <c r="D204" s="2" t="str">
        <f>VLOOKUP(H204,[1]Sheet2!$A$1:$N$64999,14,0)</f>
        <v>535</v>
      </c>
      <c r="E204" s="2">
        <f>VLOOKUP(H204&amp;"503021",[1]Sheet1!$M$1:$O$65000,3,0)</f>
        <v>838</v>
      </c>
      <c r="F204" s="2">
        <f>VLOOKUP(H204&amp;"503022",[1]Sheet1!$M$1:$O$65000,3,0)</f>
        <v>750</v>
      </c>
      <c r="G204" s="2" t="e">
        <f>VLOOKUP(H204&amp;"503034",[1]Sheet1!$M$1:$O$65000,3,0)</f>
        <v>#N/A</v>
      </c>
      <c r="H204" s="1" t="s">
        <v>1939</v>
      </c>
      <c r="I204" s="1" t="s">
        <v>1328</v>
      </c>
      <c r="J204" s="1" t="s">
        <v>1234</v>
      </c>
      <c r="K204" s="1" t="s">
        <v>1712</v>
      </c>
      <c r="L204" s="1" t="s">
        <v>54</v>
      </c>
      <c r="M204" s="1" t="s">
        <v>1439</v>
      </c>
      <c r="O204" s="1" t="s">
        <v>738</v>
      </c>
      <c r="P204" s="1" t="s">
        <v>125</v>
      </c>
      <c r="Q204" s="1" t="s">
        <v>1940</v>
      </c>
      <c r="S204" s="1" t="s">
        <v>1941</v>
      </c>
      <c r="T204" s="1" t="s">
        <v>1934</v>
      </c>
      <c r="U204" s="1" t="s">
        <v>1894</v>
      </c>
      <c r="V204" s="1" t="s">
        <v>701</v>
      </c>
      <c r="W204" s="1" t="s">
        <v>1250</v>
      </c>
      <c r="X204" s="1" t="s">
        <v>41</v>
      </c>
      <c r="Y204" s="1" t="s">
        <v>77</v>
      </c>
      <c r="Z204" s="1" t="s">
        <v>734</v>
      </c>
      <c r="AA204" s="1" t="s">
        <v>1439</v>
      </c>
      <c r="AB204" s="1" t="s">
        <v>44</v>
      </c>
      <c r="AC204" s="1" t="s">
        <v>45</v>
      </c>
      <c r="AD204" s="1" t="s">
        <v>44</v>
      </c>
      <c r="AE204" s="1" t="s">
        <v>46</v>
      </c>
      <c r="AH204" s="1" t="s">
        <v>47</v>
      </c>
      <c r="AI204" s="1" t="s">
        <v>145</v>
      </c>
      <c r="AJ204" s="1" t="s">
        <v>146</v>
      </c>
      <c r="AK204" s="1" t="s">
        <v>64</v>
      </c>
      <c r="AL204" s="1" t="s">
        <v>65</v>
      </c>
      <c r="AN204" s="1" t="s">
        <v>90</v>
      </c>
      <c r="AO204" s="1" t="s">
        <v>66</v>
      </c>
      <c r="AP204" s="3" t="s">
        <v>61</v>
      </c>
      <c r="AQ204" s="3" t="s">
        <v>2328</v>
      </c>
    </row>
    <row r="205" spans="2:43" x14ac:dyDescent="0.2">
      <c r="B205" s="3" t="s">
        <v>2319</v>
      </c>
      <c r="C205" s="2" t="str">
        <f>VLOOKUP(H205,[1]Sheet2!$A$1:$N$64993,13,0)</f>
        <v>Cambridge English (PET)</v>
      </c>
      <c r="D205" s="2" t="str">
        <f>VLOOKUP(H205,[1]Sheet2!$A$1:$N$64999,14,0)</f>
        <v>143</v>
      </c>
      <c r="E205" s="2">
        <f>VLOOKUP(H205&amp;"503021",[1]Sheet1!$M$1:$O$65000,3,0)</f>
        <v>838</v>
      </c>
      <c r="F205" s="2">
        <f>VLOOKUP(H205&amp;"503022",[1]Sheet1!$M$1:$O$65000,3,0)</f>
        <v>900</v>
      </c>
      <c r="G205" s="2" t="e">
        <f>VLOOKUP(H205&amp;"503034",[1]Sheet1!$M$1:$O$65000,3,0)</f>
        <v>#N/A</v>
      </c>
      <c r="H205" s="1" t="s">
        <v>1942</v>
      </c>
      <c r="I205" s="1" t="s">
        <v>1272</v>
      </c>
      <c r="J205" s="1" t="s">
        <v>1234</v>
      </c>
      <c r="K205" s="1" t="s">
        <v>1943</v>
      </c>
      <c r="L205" s="1" t="s">
        <v>54</v>
      </c>
      <c r="M205" s="1" t="s">
        <v>1521</v>
      </c>
      <c r="O205" s="1" t="s">
        <v>740</v>
      </c>
      <c r="P205" s="1" t="s">
        <v>75</v>
      </c>
      <c r="Q205" s="1" t="s">
        <v>741</v>
      </c>
      <c r="S205" s="1" t="s">
        <v>1944</v>
      </c>
      <c r="T205" s="1" t="s">
        <v>1945</v>
      </c>
      <c r="U205" s="1" t="s">
        <v>1894</v>
      </c>
      <c r="V205" s="1" t="s">
        <v>701</v>
      </c>
      <c r="W205" s="1" t="s">
        <v>1250</v>
      </c>
      <c r="X205" s="1" t="s">
        <v>41</v>
      </c>
      <c r="Y205" s="1" t="s">
        <v>133</v>
      </c>
      <c r="Z205" s="1" t="s">
        <v>739</v>
      </c>
      <c r="AA205" s="1" t="s">
        <v>1521</v>
      </c>
      <c r="AB205" s="1" t="s">
        <v>44</v>
      </c>
      <c r="AC205" s="1" t="s">
        <v>45</v>
      </c>
      <c r="AD205" s="1" t="s">
        <v>44</v>
      </c>
      <c r="AE205" s="1" t="s">
        <v>46</v>
      </c>
      <c r="AH205" s="1" t="s">
        <v>47</v>
      </c>
      <c r="AI205" s="1" t="s">
        <v>91</v>
      </c>
      <c r="AJ205" s="1" t="s">
        <v>92</v>
      </c>
      <c r="AK205" s="1" t="s">
        <v>64</v>
      </c>
      <c r="AL205" s="1" t="s">
        <v>65</v>
      </c>
      <c r="AN205" s="1" t="s">
        <v>90</v>
      </c>
      <c r="AO205" s="1" t="s">
        <v>66</v>
      </c>
      <c r="AP205" s="3" t="s">
        <v>61</v>
      </c>
      <c r="AQ205" s="3" t="s">
        <v>2328</v>
      </c>
    </row>
    <row r="206" spans="2:43" x14ac:dyDescent="0.2">
      <c r="B206" s="3" t="s">
        <v>2319</v>
      </c>
      <c r="C206" s="2" t="str">
        <f>VLOOKUP(H206,[1]Sheet2!$A$1:$N$64993,13,0)</f>
        <v>TOEIC</v>
      </c>
      <c r="D206" s="2" t="str">
        <f>VLOOKUP(H206,[1]Sheet2!$A$1:$N$64999,14,0)</f>
        <v>610</v>
      </c>
      <c r="E206" s="2">
        <f>VLOOKUP(H206&amp;"503021",[1]Sheet1!$M$1:$O$65000,3,0)</f>
        <v>954</v>
      </c>
      <c r="F206" s="2">
        <f>VLOOKUP(H206&amp;"503022",[1]Sheet1!$M$1:$O$65000,3,0)</f>
        <v>875</v>
      </c>
      <c r="G206" s="2" t="e">
        <f>VLOOKUP(H206&amp;"503034",[1]Sheet1!$M$1:$O$65000,3,0)</f>
        <v>#N/A</v>
      </c>
      <c r="H206" s="1" t="s">
        <v>1946</v>
      </c>
      <c r="I206" s="1" t="s">
        <v>1272</v>
      </c>
      <c r="J206" s="1" t="s">
        <v>1234</v>
      </c>
      <c r="K206" s="1" t="s">
        <v>1306</v>
      </c>
      <c r="L206" s="1" t="s">
        <v>54</v>
      </c>
      <c r="M206" s="1" t="s">
        <v>1521</v>
      </c>
      <c r="O206" s="1" t="s">
        <v>742</v>
      </c>
      <c r="P206" s="1" t="s">
        <v>287</v>
      </c>
      <c r="Q206" s="1" t="s">
        <v>1947</v>
      </c>
      <c r="S206" s="1" t="s">
        <v>1944</v>
      </c>
      <c r="T206" s="1" t="s">
        <v>1945</v>
      </c>
      <c r="U206" s="1" t="s">
        <v>1894</v>
      </c>
      <c r="V206" s="1" t="s">
        <v>701</v>
      </c>
      <c r="W206" s="1" t="s">
        <v>1250</v>
      </c>
      <c r="X206" s="1" t="s">
        <v>41</v>
      </c>
      <c r="Y206" s="1" t="s">
        <v>139</v>
      </c>
      <c r="Z206" s="1" t="s">
        <v>739</v>
      </c>
      <c r="AA206" s="1" t="s">
        <v>1521</v>
      </c>
      <c r="AB206" s="1" t="s">
        <v>44</v>
      </c>
      <c r="AC206" s="1" t="s">
        <v>45</v>
      </c>
      <c r="AD206" s="1" t="s">
        <v>44</v>
      </c>
      <c r="AE206" s="1" t="s">
        <v>46</v>
      </c>
      <c r="AH206" s="1" t="s">
        <v>47</v>
      </c>
      <c r="AI206" s="1" t="s">
        <v>91</v>
      </c>
      <c r="AJ206" s="1" t="s">
        <v>92</v>
      </c>
      <c r="AK206" s="1" t="s">
        <v>64</v>
      </c>
      <c r="AL206" s="1" t="s">
        <v>65</v>
      </c>
      <c r="AN206" s="1" t="s">
        <v>90</v>
      </c>
      <c r="AO206" s="1" t="s">
        <v>66</v>
      </c>
      <c r="AP206" s="3" t="s">
        <v>61</v>
      </c>
      <c r="AQ206" s="3" t="s">
        <v>2328</v>
      </c>
    </row>
    <row r="207" spans="2:43" x14ac:dyDescent="0.2">
      <c r="B207" s="3" t="s">
        <v>2319</v>
      </c>
      <c r="C207" s="2" t="str">
        <f>VLOOKUP(H207,[1]Sheet2!$A$1:$N$64993,13,0)</f>
        <v>TOEIC</v>
      </c>
      <c r="D207" s="2" t="str">
        <f>VLOOKUP(H207,[1]Sheet2!$A$1:$N$64999,14,0)</f>
        <v>535</v>
      </c>
      <c r="E207" s="2">
        <f>VLOOKUP(H207&amp;"503021",[1]Sheet1!$M$1:$O$65000,3,0)</f>
        <v>885</v>
      </c>
      <c r="F207" s="2">
        <f>VLOOKUP(H207&amp;"503022",[1]Sheet1!$M$1:$O$65000,3,0)</f>
        <v>925</v>
      </c>
      <c r="G207" s="2" t="e">
        <f>VLOOKUP(H207&amp;"503034",[1]Sheet1!$M$1:$O$65000,3,0)</f>
        <v>#N/A</v>
      </c>
      <c r="H207" s="1" t="s">
        <v>1948</v>
      </c>
      <c r="I207" s="1" t="s">
        <v>1272</v>
      </c>
      <c r="J207" s="1" t="s">
        <v>1234</v>
      </c>
      <c r="K207" s="1" t="s">
        <v>1741</v>
      </c>
      <c r="L207" s="1" t="s">
        <v>54</v>
      </c>
      <c r="M207" s="1" t="s">
        <v>1521</v>
      </c>
      <c r="O207" s="1" t="s">
        <v>743</v>
      </c>
      <c r="P207" s="1" t="s">
        <v>98</v>
      </c>
      <c r="Q207" s="1" t="s">
        <v>744</v>
      </c>
      <c r="S207" s="1" t="s">
        <v>1944</v>
      </c>
      <c r="T207" s="1" t="s">
        <v>1945</v>
      </c>
      <c r="U207" s="1" t="s">
        <v>1894</v>
      </c>
      <c r="V207" s="1" t="s">
        <v>701</v>
      </c>
      <c r="W207" s="1" t="s">
        <v>1250</v>
      </c>
      <c r="X207" s="1" t="s">
        <v>41</v>
      </c>
      <c r="Y207" s="1" t="s">
        <v>225</v>
      </c>
      <c r="Z207" s="1" t="s">
        <v>739</v>
      </c>
      <c r="AA207" s="1" t="s">
        <v>1521</v>
      </c>
      <c r="AB207" s="1" t="s">
        <v>44</v>
      </c>
      <c r="AC207" s="1" t="s">
        <v>45</v>
      </c>
      <c r="AD207" s="1" t="s">
        <v>44</v>
      </c>
      <c r="AE207" s="1" t="s">
        <v>46</v>
      </c>
      <c r="AH207" s="1" t="s">
        <v>47</v>
      </c>
      <c r="AI207" s="1" t="s">
        <v>91</v>
      </c>
      <c r="AJ207" s="1" t="s">
        <v>92</v>
      </c>
      <c r="AK207" s="1" t="s">
        <v>64</v>
      </c>
      <c r="AL207" s="1" t="s">
        <v>65</v>
      </c>
      <c r="AN207" s="1" t="s">
        <v>90</v>
      </c>
      <c r="AO207" s="1" t="s">
        <v>66</v>
      </c>
      <c r="AP207" s="3" t="s">
        <v>61</v>
      </c>
      <c r="AQ207" s="3" t="s">
        <v>2328</v>
      </c>
    </row>
    <row r="208" spans="2:43" x14ac:dyDescent="0.2">
      <c r="B208" s="3" t="s">
        <v>2319</v>
      </c>
      <c r="C208" s="2" t="str">
        <f>VLOOKUP(H208,[1]Sheet2!$A$1:$N$64993,13,0)</f>
        <v>TOEIC</v>
      </c>
      <c r="D208" s="2" t="str">
        <f>VLOOKUP(H208,[1]Sheet2!$A$1:$N$64999,14,0)</f>
        <v>610</v>
      </c>
      <c r="E208" s="2">
        <f>VLOOKUP(H208&amp;"503021",[1]Sheet1!$M$1:$O$65000,3,0)</f>
        <v>885</v>
      </c>
      <c r="F208" s="2">
        <f>VLOOKUP(H208&amp;"503022",[1]Sheet1!$M$1:$O$65000,3,0)</f>
        <v>850</v>
      </c>
      <c r="G208" s="2" t="e">
        <f>VLOOKUP(H208&amp;"503034",[1]Sheet1!$M$1:$O$65000,3,0)</f>
        <v>#N/A</v>
      </c>
      <c r="H208" s="1" t="s">
        <v>1949</v>
      </c>
      <c r="I208" s="1" t="s">
        <v>1272</v>
      </c>
      <c r="J208" s="1" t="s">
        <v>1234</v>
      </c>
      <c r="K208" s="1" t="s">
        <v>1478</v>
      </c>
      <c r="L208" s="1" t="s">
        <v>54</v>
      </c>
      <c r="M208" s="1" t="s">
        <v>1521</v>
      </c>
      <c r="O208" s="1" t="s">
        <v>745</v>
      </c>
      <c r="P208" s="1" t="s">
        <v>125</v>
      </c>
      <c r="Q208" s="1" t="s">
        <v>746</v>
      </c>
      <c r="S208" s="1" t="s">
        <v>1944</v>
      </c>
      <c r="T208" s="1" t="s">
        <v>1945</v>
      </c>
      <c r="U208" s="1" t="s">
        <v>1894</v>
      </c>
      <c r="V208" s="1" t="s">
        <v>701</v>
      </c>
      <c r="W208" s="1" t="s">
        <v>1250</v>
      </c>
      <c r="X208" s="1" t="s">
        <v>41</v>
      </c>
      <c r="Y208" s="1" t="s">
        <v>747</v>
      </c>
      <c r="Z208" s="1" t="s">
        <v>739</v>
      </c>
      <c r="AA208" s="1" t="s">
        <v>1521</v>
      </c>
      <c r="AB208" s="1" t="s">
        <v>44</v>
      </c>
      <c r="AC208" s="1" t="s">
        <v>45</v>
      </c>
      <c r="AD208" s="1" t="s">
        <v>44</v>
      </c>
      <c r="AE208" s="1" t="s">
        <v>46</v>
      </c>
      <c r="AH208" s="1" t="s">
        <v>47</v>
      </c>
      <c r="AI208" s="1" t="s">
        <v>91</v>
      </c>
      <c r="AJ208" s="1" t="s">
        <v>92</v>
      </c>
      <c r="AK208" s="1" t="s">
        <v>64</v>
      </c>
      <c r="AL208" s="1" t="s">
        <v>65</v>
      </c>
      <c r="AN208" s="1" t="s">
        <v>90</v>
      </c>
      <c r="AO208" s="1" t="s">
        <v>66</v>
      </c>
      <c r="AP208" s="3" t="s">
        <v>61</v>
      </c>
      <c r="AQ208" s="3" t="s">
        <v>2328</v>
      </c>
    </row>
    <row r="209" spans="2:43" x14ac:dyDescent="0.2">
      <c r="B209" s="3" t="s">
        <v>2319</v>
      </c>
      <c r="C209" s="2" t="str">
        <f>VLOOKUP(H209,[1]Sheet2!$A$1:$N$64993,13,0)</f>
        <v>TOEIC</v>
      </c>
      <c r="D209" s="2" t="str">
        <f>VLOOKUP(H209,[1]Sheet2!$A$1:$N$64999,14,0)</f>
        <v>545</v>
      </c>
      <c r="E209" s="2">
        <f>VLOOKUP(H209&amp;"503021",[1]Sheet1!$M$1:$O$65000,3,0)</f>
        <v>746</v>
      </c>
      <c r="F209" s="2">
        <f>VLOOKUP(H209&amp;"503022",[1]Sheet1!$M$1:$O$65000,3,0)</f>
        <v>725</v>
      </c>
      <c r="G209" s="2" t="e">
        <f>VLOOKUP(H209&amp;"503034",[1]Sheet1!$M$1:$O$65000,3,0)</f>
        <v>#N/A</v>
      </c>
      <c r="H209" s="1" t="s">
        <v>1950</v>
      </c>
      <c r="I209" s="1" t="s">
        <v>1379</v>
      </c>
      <c r="J209" s="1" t="s">
        <v>1234</v>
      </c>
      <c r="K209" s="1" t="s">
        <v>1642</v>
      </c>
      <c r="L209" s="1" t="s">
        <v>54</v>
      </c>
      <c r="M209" s="1" t="s">
        <v>1840</v>
      </c>
      <c r="O209" s="1" t="s">
        <v>534</v>
      </c>
      <c r="P209" s="1" t="s">
        <v>749</v>
      </c>
      <c r="Q209" s="1" t="s">
        <v>750</v>
      </c>
      <c r="S209" s="1" t="s">
        <v>1951</v>
      </c>
      <c r="T209" s="1" t="s">
        <v>1952</v>
      </c>
      <c r="U209" s="1" t="s">
        <v>1894</v>
      </c>
      <c r="V209" s="1" t="s">
        <v>701</v>
      </c>
      <c r="W209" s="1" t="s">
        <v>1250</v>
      </c>
      <c r="X209" s="1" t="s">
        <v>41</v>
      </c>
      <c r="Y209" s="1" t="s">
        <v>359</v>
      </c>
      <c r="Z209" s="1" t="s">
        <v>748</v>
      </c>
      <c r="AA209" s="1" t="s">
        <v>1406</v>
      </c>
      <c r="AB209" s="1" t="s">
        <v>44</v>
      </c>
      <c r="AC209" s="1" t="s">
        <v>45</v>
      </c>
      <c r="AD209" s="1" t="s">
        <v>44</v>
      </c>
      <c r="AE209" s="1" t="s">
        <v>46</v>
      </c>
      <c r="AH209" s="1" t="s">
        <v>47</v>
      </c>
      <c r="AI209" s="1" t="s">
        <v>204</v>
      </c>
      <c r="AJ209" s="1" t="s">
        <v>206</v>
      </c>
      <c r="AK209" s="1" t="s">
        <v>64</v>
      </c>
      <c r="AL209" s="1" t="s">
        <v>65</v>
      </c>
      <c r="AN209" s="1" t="s">
        <v>90</v>
      </c>
      <c r="AO209" s="1" t="s">
        <v>66</v>
      </c>
      <c r="AP209" s="3" t="s">
        <v>61</v>
      </c>
      <c r="AQ209" s="3" t="s">
        <v>2328</v>
      </c>
    </row>
    <row r="210" spans="2:43" x14ac:dyDescent="0.2">
      <c r="B210" s="3" t="s">
        <v>2319</v>
      </c>
      <c r="C210" s="2" t="str">
        <f>VLOOKUP(H210,[1]Sheet2!$A$1:$N$64993,13,0)</f>
        <v>IELTS</v>
      </c>
      <c r="D210" s="2" t="str">
        <f>VLOOKUP(H210,[1]Sheet2!$A$1:$N$64999,14,0)</f>
        <v>7.0</v>
      </c>
      <c r="E210" s="2">
        <f>VLOOKUP(H210&amp;"503021",[1]Sheet1!$M$1:$O$65000,3,0)</f>
        <v>812</v>
      </c>
      <c r="F210" s="2">
        <f>VLOOKUP(H210&amp;"503022",[1]Sheet1!$M$1:$O$65000,3,0)</f>
        <v>850</v>
      </c>
      <c r="G210" s="2" t="e">
        <f>VLOOKUP(H210&amp;"503034",[1]Sheet1!$M$1:$O$65000,3,0)</f>
        <v>#N/A</v>
      </c>
      <c r="H210" s="1" t="s">
        <v>1953</v>
      </c>
      <c r="I210" s="1" t="s">
        <v>1379</v>
      </c>
      <c r="J210" s="1" t="s">
        <v>1234</v>
      </c>
      <c r="K210" s="1" t="s">
        <v>1452</v>
      </c>
      <c r="L210" s="1" t="s">
        <v>54</v>
      </c>
      <c r="M210" s="1" t="s">
        <v>1521</v>
      </c>
      <c r="O210" s="1" t="s">
        <v>751</v>
      </c>
      <c r="P210" s="1" t="s">
        <v>752</v>
      </c>
      <c r="Q210" s="1" t="s">
        <v>753</v>
      </c>
      <c r="S210" s="1" t="s">
        <v>1954</v>
      </c>
      <c r="T210" s="1" t="s">
        <v>1952</v>
      </c>
      <c r="U210" s="1" t="s">
        <v>1894</v>
      </c>
      <c r="V210" s="1" t="s">
        <v>701</v>
      </c>
      <c r="W210" s="1" t="s">
        <v>1250</v>
      </c>
      <c r="X210" s="1" t="s">
        <v>41</v>
      </c>
      <c r="Y210" s="1" t="s">
        <v>133</v>
      </c>
      <c r="Z210" s="1" t="s">
        <v>748</v>
      </c>
      <c r="AA210" s="1" t="s">
        <v>1406</v>
      </c>
      <c r="AB210" s="1" t="s">
        <v>44</v>
      </c>
      <c r="AC210" s="1" t="s">
        <v>45</v>
      </c>
      <c r="AD210" s="1" t="s">
        <v>44</v>
      </c>
      <c r="AE210" s="1" t="s">
        <v>46</v>
      </c>
      <c r="AH210" s="1" t="s">
        <v>47</v>
      </c>
      <c r="AI210" s="1" t="s">
        <v>204</v>
      </c>
      <c r="AJ210" s="1" t="s">
        <v>206</v>
      </c>
      <c r="AK210" s="1" t="s">
        <v>64</v>
      </c>
      <c r="AL210" s="1" t="s">
        <v>65</v>
      </c>
      <c r="AN210" s="1" t="s">
        <v>90</v>
      </c>
      <c r="AO210" s="1" t="s">
        <v>66</v>
      </c>
      <c r="AP210" s="3" t="s">
        <v>61</v>
      </c>
      <c r="AQ210" s="3" t="s">
        <v>2328</v>
      </c>
    </row>
    <row r="211" spans="2:43" x14ac:dyDescent="0.2">
      <c r="B211" s="3" t="s">
        <v>2319</v>
      </c>
      <c r="C211" s="2" t="str">
        <f>VLOOKUP(H211,[1]Sheet2!$A$1:$N$64993,13,0)</f>
        <v>TOEIC</v>
      </c>
      <c r="D211" s="2" t="str">
        <f>VLOOKUP(H211,[1]Sheet2!$A$1:$N$64999,14,0)</f>
        <v>510</v>
      </c>
      <c r="E211" s="2">
        <f>VLOOKUP(H211&amp;"503021",[1]Sheet1!$M$1:$O$65000,3,0)</f>
        <v>885</v>
      </c>
      <c r="F211" s="2">
        <f>VLOOKUP(H211&amp;"503022",[1]Sheet1!$M$1:$O$65000,3,0)</f>
        <v>875</v>
      </c>
      <c r="G211" s="2" t="e">
        <f>VLOOKUP(H211&amp;"503034",[1]Sheet1!$M$1:$O$65000,3,0)</f>
        <v>#N/A</v>
      </c>
      <c r="H211" s="1" t="s">
        <v>1955</v>
      </c>
      <c r="I211" s="1" t="s">
        <v>1379</v>
      </c>
      <c r="J211" s="1" t="s">
        <v>1234</v>
      </c>
      <c r="K211" s="1" t="s">
        <v>1956</v>
      </c>
      <c r="L211" s="1" t="s">
        <v>34</v>
      </c>
      <c r="M211" s="1" t="s">
        <v>1840</v>
      </c>
      <c r="O211" s="1" t="s">
        <v>754</v>
      </c>
      <c r="P211" s="1" t="s">
        <v>289</v>
      </c>
      <c r="Q211" s="1" t="s">
        <v>755</v>
      </c>
      <c r="S211" s="1" t="s">
        <v>1951</v>
      </c>
      <c r="T211" s="1" t="s">
        <v>1952</v>
      </c>
      <c r="U211" s="1" t="s">
        <v>1894</v>
      </c>
      <c r="V211" s="1" t="s">
        <v>701</v>
      </c>
      <c r="W211" s="1" t="s">
        <v>1250</v>
      </c>
      <c r="X211" s="1" t="s">
        <v>41</v>
      </c>
      <c r="Y211" s="1" t="s">
        <v>126</v>
      </c>
      <c r="Z211" s="1" t="s">
        <v>748</v>
      </c>
      <c r="AA211" s="1" t="s">
        <v>1406</v>
      </c>
      <c r="AB211" s="1" t="s">
        <v>44</v>
      </c>
      <c r="AC211" s="1" t="s">
        <v>45</v>
      </c>
      <c r="AD211" s="1" t="s">
        <v>44</v>
      </c>
      <c r="AE211" s="1" t="s">
        <v>46</v>
      </c>
      <c r="AH211" s="1" t="s">
        <v>47</v>
      </c>
      <c r="AI211" s="1" t="s">
        <v>204</v>
      </c>
      <c r="AJ211" s="1" t="s">
        <v>206</v>
      </c>
      <c r="AK211" s="1" t="s">
        <v>64</v>
      </c>
      <c r="AL211" s="1" t="s">
        <v>65</v>
      </c>
      <c r="AN211" s="1" t="s">
        <v>90</v>
      </c>
      <c r="AO211" s="1" t="s">
        <v>66</v>
      </c>
      <c r="AP211" s="3" t="s">
        <v>61</v>
      </c>
      <c r="AQ211" s="3" t="s">
        <v>2328</v>
      </c>
    </row>
    <row r="212" spans="2:43" x14ac:dyDescent="0.2">
      <c r="B212" s="3" t="s">
        <v>2319</v>
      </c>
      <c r="C212" s="2" t="str">
        <f>VLOOKUP(H212,[1]Sheet2!$A$1:$N$64993,13,0)</f>
        <v>TOEIC</v>
      </c>
      <c r="D212" s="2" t="str">
        <f>VLOOKUP(H212,[1]Sheet2!$A$1:$N$64999,14,0)</f>
        <v>595</v>
      </c>
      <c r="E212" s="2">
        <f>VLOOKUP(H212&amp;"503021",[1]Sheet1!$M$1:$O$65000,3,0)</f>
        <v>977</v>
      </c>
      <c r="F212" s="2">
        <f>VLOOKUP(H212&amp;"503022",[1]Sheet1!$M$1:$O$65000,3,0)</f>
        <v>900</v>
      </c>
      <c r="G212" s="2" t="e">
        <f>VLOOKUP(H212&amp;"503034",[1]Sheet1!$M$1:$O$65000,3,0)</f>
        <v>#N/A</v>
      </c>
      <c r="H212" s="1" t="s">
        <v>1957</v>
      </c>
      <c r="I212" s="1" t="s">
        <v>1379</v>
      </c>
      <c r="J212" s="1" t="s">
        <v>1234</v>
      </c>
      <c r="K212" s="1" t="s">
        <v>1958</v>
      </c>
      <c r="L212" s="1" t="s">
        <v>34</v>
      </c>
      <c r="M212" s="1" t="s">
        <v>1840</v>
      </c>
      <c r="O212" s="1" t="s">
        <v>56</v>
      </c>
      <c r="P212" s="1" t="s">
        <v>519</v>
      </c>
      <c r="Q212" s="1" t="s">
        <v>756</v>
      </c>
      <c r="S212" s="1" t="s">
        <v>1951</v>
      </c>
      <c r="T212" s="1" t="s">
        <v>1952</v>
      </c>
      <c r="U212" s="1" t="s">
        <v>1894</v>
      </c>
      <c r="V212" s="1" t="s">
        <v>701</v>
      </c>
      <c r="W212" s="1" t="s">
        <v>1250</v>
      </c>
      <c r="X212" s="1" t="s">
        <v>41</v>
      </c>
      <c r="Y212" s="1" t="s">
        <v>85</v>
      </c>
      <c r="Z212" s="1" t="s">
        <v>748</v>
      </c>
      <c r="AA212" s="1" t="s">
        <v>1406</v>
      </c>
      <c r="AB212" s="1" t="s">
        <v>44</v>
      </c>
      <c r="AC212" s="1" t="s">
        <v>45</v>
      </c>
      <c r="AD212" s="1" t="s">
        <v>44</v>
      </c>
      <c r="AE212" s="1" t="s">
        <v>46</v>
      </c>
      <c r="AH212" s="1" t="s">
        <v>47</v>
      </c>
      <c r="AI212" s="1" t="s">
        <v>204</v>
      </c>
      <c r="AJ212" s="1" t="s">
        <v>206</v>
      </c>
      <c r="AK212" s="1" t="s">
        <v>64</v>
      </c>
      <c r="AL212" s="1" t="s">
        <v>65</v>
      </c>
      <c r="AN212" s="1" t="s">
        <v>90</v>
      </c>
      <c r="AO212" s="1" t="s">
        <v>66</v>
      </c>
      <c r="AP212" s="3" t="s">
        <v>61</v>
      </c>
      <c r="AQ212" s="3" t="s">
        <v>2328</v>
      </c>
    </row>
    <row r="213" spans="2:43" x14ac:dyDescent="0.2">
      <c r="B213" s="3" t="s">
        <v>2319</v>
      </c>
      <c r="C213" s="2" t="str">
        <f>VLOOKUP(H213,[1]Sheet2!$A$1:$N$64993,13,0)</f>
        <v>TOEIC</v>
      </c>
      <c r="D213" s="2" t="str">
        <f>VLOOKUP(H213,[1]Sheet2!$A$1:$N$64999,14,0)</f>
        <v>720</v>
      </c>
      <c r="E213" s="2">
        <f>VLOOKUP(H213&amp;"503021",[1]Sheet1!$M$1:$O$65000,3,0)</f>
        <v>977</v>
      </c>
      <c r="F213" s="2">
        <f>VLOOKUP(H213&amp;"503022",[1]Sheet1!$M$1:$O$65000,3,0)</f>
        <v>950</v>
      </c>
      <c r="G213" s="2" t="e">
        <f>VLOOKUP(H213&amp;"503034",[1]Sheet1!$M$1:$O$65000,3,0)</f>
        <v>#N/A</v>
      </c>
      <c r="H213" s="1" t="s">
        <v>1959</v>
      </c>
      <c r="I213" s="1" t="s">
        <v>1379</v>
      </c>
      <c r="J213" s="1" t="s">
        <v>1234</v>
      </c>
      <c r="K213" s="1" t="s">
        <v>1487</v>
      </c>
      <c r="L213" s="1" t="s">
        <v>54</v>
      </c>
      <c r="M213" s="1" t="s">
        <v>1840</v>
      </c>
      <c r="O213" s="1" t="s">
        <v>757</v>
      </c>
      <c r="P213" s="1" t="s">
        <v>66</v>
      </c>
      <c r="Q213" s="1" t="s">
        <v>758</v>
      </c>
      <c r="S213" s="1" t="s">
        <v>1954</v>
      </c>
      <c r="T213" s="1" t="s">
        <v>1952</v>
      </c>
      <c r="U213" s="1" t="s">
        <v>1894</v>
      </c>
      <c r="V213" s="1" t="s">
        <v>701</v>
      </c>
      <c r="W213" s="1" t="s">
        <v>1250</v>
      </c>
      <c r="X213" s="1" t="s">
        <v>41</v>
      </c>
      <c r="Y213" s="1" t="s">
        <v>126</v>
      </c>
      <c r="Z213" s="1" t="s">
        <v>748</v>
      </c>
      <c r="AA213" s="1" t="s">
        <v>1406</v>
      </c>
      <c r="AB213" s="1" t="s">
        <v>44</v>
      </c>
      <c r="AC213" s="1" t="s">
        <v>45</v>
      </c>
      <c r="AD213" s="1" t="s">
        <v>44</v>
      </c>
      <c r="AE213" s="1" t="s">
        <v>46</v>
      </c>
      <c r="AH213" s="1" t="s">
        <v>47</v>
      </c>
      <c r="AI213" s="1" t="s">
        <v>204</v>
      </c>
      <c r="AJ213" s="1" t="s">
        <v>206</v>
      </c>
      <c r="AK213" s="1" t="s">
        <v>64</v>
      </c>
      <c r="AL213" s="1" t="s">
        <v>65</v>
      </c>
      <c r="AN213" s="1" t="s">
        <v>90</v>
      </c>
      <c r="AO213" s="1" t="s">
        <v>66</v>
      </c>
      <c r="AP213" s="3" t="s">
        <v>61</v>
      </c>
      <c r="AQ213" s="3" t="s">
        <v>2328</v>
      </c>
    </row>
    <row r="214" spans="2:43" x14ac:dyDescent="0.2">
      <c r="B214" s="3" t="s">
        <v>2319</v>
      </c>
      <c r="C214" s="2" t="str">
        <f>VLOOKUP(H214,[1]Sheet2!$A$1:$N$64993,13,0)</f>
        <v>TOEIC</v>
      </c>
      <c r="D214" s="2" t="str">
        <f>VLOOKUP(H214,[1]Sheet2!$A$1:$N$64999,14,0)</f>
        <v>515</v>
      </c>
      <c r="E214" s="2">
        <f>VLOOKUP(H214&amp;"503021",[1]Sheet1!$M$1:$O$65000,3,0)</f>
        <v>815</v>
      </c>
      <c r="F214" s="2">
        <f>VLOOKUP(H214&amp;"503022",[1]Sheet1!$M$1:$O$65000,3,0)</f>
        <v>850</v>
      </c>
      <c r="G214" s="2" t="e">
        <f>VLOOKUP(H214&amp;"503034",[1]Sheet1!$M$1:$O$65000,3,0)</f>
        <v>#N/A</v>
      </c>
      <c r="H214" s="1" t="s">
        <v>1960</v>
      </c>
      <c r="I214" s="1" t="s">
        <v>1379</v>
      </c>
      <c r="J214" s="1" t="s">
        <v>1234</v>
      </c>
      <c r="K214" s="1" t="s">
        <v>1652</v>
      </c>
      <c r="L214" s="1" t="s">
        <v>34</v>
      </c>
      <c r="M214" s="1" t="s">
        <v>1840</v>
      </c>
      <c r="O214" s="1" t="s">
        <v>759</v>
      </c>
      <c r="P214" s="1" t="s">
        <v>760</v>
      </c>
      <c r="Q214" s="1" t="s">
        <v>1961</v>
      </c>
      <c r="S214" s="1" t="s">
        <v>1951</v>
      </c>
      <c r="T214" s="1" t="s">
        <v>1952</v>
      </c>
      <c r="U214" s="1" t="s">
        <v>1894</v>
      </c>
      <c r="V214" s="1" t="s">
        <v>701</v>
      </c>
      <c r="W214" s="1" t="s">
        <v>1250</v>
      </c>
      <c r="X214" s="1" t="s">
        <v>41</v>
      </c>
      <c r="Y214" s="1" t="s">
        <v>133</v>
      </c>
      <c r="Z214" s="1" t="s">
        <v>748</v>
      </c>
      <c r="AA214" s="1" t="s">
        <v>1406</v>
      </c>
      <c r="AB214" s="1" t="s">
        <v>44</v>
      </c>
      <c r="AC214" s="1" t="s">
        <v>45</v>
      </c>
      <c r="AD214" s="1" t="s">
        <v>44</v>
      </c>
      <c r="AE214" s="1" t="s">
        <v>46</v>
      </c>
      <c r="AH214" s="1" t="s">
        <v>47</v>
      </c>
      <c r="AI214" s="1" t="s">
        <v>204</v>
      </c>
      <c r="AJ214" s="1" t="s">
        <v>206</v>
      </c>
      <c r="AK214" s="1" t="s">
        <v>64</v>
      </c>
      <c r="AL214" s="1" t="s">
        <v>65</v>
      </c>
      <c r="AN214" s="1" t="s">
        <v>90</v>
      </c>
      <c r="AO214" s="1" t="s">
        <v>66</v>
      </c>
      <c r="AP214" s="3" t="s">
        <v>61</v>
      </c>
      <c r="AQ214" s="3" t="s">
        <v>2328</v>
      </c>
    </row>
    <row r="215" spans="2:43" x14ac:dyDescent="0.2">
      <c r="B215" s="3" t="s">
        <v>2319</v>
      </c>
      <c r="C215" s="2" t="str">
        <f>VLOOKUP(H215,[1]Sheet2!$A$1:$N$64993,13,0)</f>
        <v>TOEIC</v>
      </c>
      <c r="D215" s="2" t="str">
        <f>VLOOKUP(H215,[1]Sheet2!$A$1:$N$64999,14,0)</f>
        <v>510</v>
      </c>
      <c r="E215" s="2">
        <f>VLOOKUP(H215&amp;"503021",[1]Sheet1!$M$1:$O$65000,3,0)</f>
        <v>723</v>
      </c>
      <c r="F215" s="2">
        <f>VLOOKUP(H215&amp;"503022",[1]Sheet1!$M$1:$O$65000,3,0)</f>
        <v>775</v>
      </c>
      <c r="G215" s="2" t="e">
        <f>VLOOKUP(H215&amp;"503034",[1]Sheet1!$M$1:$O$65000,3,0)</f>
        <v>#N/A</v>
      </c>
      <c r="H215" s="1" t="s">
        <v>1962</v>
      </c>
      <c r="I215" s="1" t="s">
        <v>1379</v>
      </c>
      <c r="J215" s="1" t="s">
        <v>1234</v>
      </c>
      <c r="K215" s="1" t="s">
        <v>1652</v>
      </c>
      <c r="L215" s="1" t="s">
        <v>34</v>
      </c>
      <c r="M215" s="1" t="s">
        <v>1840</v>
      </c>
      <c r="O215" s="1" t="s">
        <v>761</v>
      </c>
      <c r="P215" s="1" t="s">
        <v>762</v>
      </c>
      <c r="Q215" s="1" t="s">
        <v>1963</v>
      </c>
      <c r="R215" s="1" t="s">
        <v>39</v>
      </c>
      <c r="S215" s="1" t="s">
        <v>1964</v>
      </c>
      <c r="T215" s="1" t="s">
        <v>1952</v>
      </c>
      <c r="U215" s="1" t="s">
        <v>1894</v>
      </c>
      <c r="V215" s="1" t="s">
        <v>701</v>
      </c>
      <c r="W215" s="1" t="s">
        <v>1250</v>
      </c>
      <c r="X215" s="1" t="s">
        <v>41</v>
      </c>
      <c r="Y215" s="1" t="s">
        <v>763</v>
      </c>
      <c r="Z215" s="1" t="s">
        <v>748</v>
      </c>
      <c r="AA215" s="1" t="s">
        <v>1406</v>
      </c>
      <c r="AB215" s="1" t="s">
        <v>44</v>
      </c>
      <c r="AC215" s="1" t="s">
        <v>45</v>
      </c>
      <c r="AD215" s="1" t="s">
        <v>44</v>
      </c>
      <c r="AE215" s="1" t="s">
        <v>46</v>
      </c>
      <c r="AH215" s="1" t="s">
        <v>47</v>
      </c>
      <c r="AI215" s="1" t="s">
        <v>204</v>
      </c>
      <c r="AJ215" s="1" t="s">
        <v>206</v>
      </c>
      <c r="AK215" s="1" t="s">
        <v>64</v>
      </c>
      <c r="AL215" s="1" t="s">
        <v>65</v>
      </c>
      <c r="AN215" s="1" t="s">
        <v>90</v>
      </c>
      <c r="AO215" s="1" t="s">
        <v>53</v>
      </c>
      <c r="AP215" s="3" t="s">
        <v>61</v>
      </c>
      <c r="AQ215" s="3" t="s">
        <v>2328</v>
      </c>
    </row>
    <row r="216" spans="2:43" x14ac:dyDescent="0.2">
      <c r="B216" s="3" t="s">
        <v>2319</v>
      </c>
      <c r="C216" s="2" t="str">
        <f>VLOOKUP(H216,[1]Sheet2!$A$1:$N$64993,13,0)</f>
        <v>TOEIC</v>
      </c>
      <c r="D216" s="2" t="str">
        <f>VLOOKUP(H216,[1]Sheet2!$A$1:$N$64999,14,0)</f>
        <v>535</v>
      </c>
      <c r="E216" s="2">
        <f>VLOOKUP(H216&amp;"503021",[1]Sheet1!$M$1:$O$65000,3,0)</f>
        <v>769</v>
      </c>
      <c r="F216" s="2">
        <f>VLOOKUP(H216&amp;"503022",[1]Sheet1!$M$1:$O$65000,3,0)</f>
        <v>850</v>
      </c>
      <c r="G216" s="2" t="e">
        <f>VLOOKUP(H216&amp;"503034",[1]Sheet1!$M$1:$O$65000,3,0)</f>
        <v>#N/A</v>
      </c>
      <c r="H216" s="1" t="s">
        <v>1965</v>
      </c>
      <c r="I216" s="1" t="s">
        <v>1379</v>
      </c>
      <c r="J216" s="1" t="s">
        <v>1234</v>
      </c>
      <c r="K216" s="1" t="s">
        <v>1698</v>
      </c>
      <c r="L216" s="1" t="s">
        <v>54</v>
      </c>
      <c r="M216" s="1" t="s">
        <v>1840</v>
      </c>
      <c r="O216" s="1" t="s">
        <v>585</v>
      </c>
      <c r="P216" s="1" t="s">
        <v>764</v>
      </c>
      <c r="Q216" s="1" t="s">
        <v>765</v>
      </c>
      <c r="S216" s="1" t="s">
        <v>1964</v>
      </c>
      <c r="T216" s="1" t="s">
        <v>1952</v>
      </c>
      <c r="U216" s="1" t="s">
        <v>1894</v>
      </c>
      <c r="V216" s="1" t="s">
        <v>701</v>
      </c>
      <c r="W216" s="1" t="s">
        <v>1250</v>
      </c>
      <c r="X216" s="1" t="s">
        <v>41</v>
      </c>
      <c r="Y216" s="1" t="s">
        <v>71</v>
      </c>
      <c r="Z216" s="1" t="s">
        <v>748</v>
      </c>
      <c r="AA216" s="1" t="s">
        <v>1406</v>
      </c>
      <c r="AB216" s="1" t="s">
        <v>44</v>
      </c>
      <c r="AC216" s="1" t="s">
        <v>45</v>
      </c>
      <c r="AD216" s="1" t="s">
        <v>44</v>
      </c>
      <c r="AE216" s="1" t="s">
        <v>46</v>
      </c>
      <c r="AH216" s="1" t="s">
        <v>47</v>
      </c>
      <c r="AI216" s="1" t="s">
        <v>204</v>
      </c>
      <c r="AJ216" s="1" t="s">
        <v>206</v>
      </c>
      <c r="AK216" s="1" t="s">
        <v>64</v>
      </c>
      <c r="AL216" s="1" t="s">
        <v>65</v>
      </c>
      <c r="AN216" s="1" t="s">
        <v>90</v>
      </c>
      <c r="AO216" s="1" t="s">
        <v>66</v>
      </c>
      <c r="AP216" s="3" t="s">
        <v>61</v>
      </c>
      <c r="AQ216" s="3" t="s">
        <v>2328</v>
      </c>
    </row>
    <row r="217" spans="2:43" x14ac:dyDescent="0.2">
      <c r="B217" s="3" t="s">
        <v>2319</v>
      </c>
      <c r="C217" s="2" t="str">
        <f>VLOOKUP(H217,[1]Sheet2!$A$1:$N$64993,13,0)</f>
        <v>TOEIC</v>
      </c>
      <c r="D217" s="2" t="str">
        <f>VLOOKUP(H217,[1]Sheet2!$A$1:$N$64999,14,0)</f>
        <v>600</v>
      </c>
      <c r="E217" s="2" t="e">
        <f>VLOOKUP(H217&amp;"503021",[1]Sheet1!$M$1:$O$65000,3,0)</f>
        <v>#N/A</v>
      </c>
      <c r="F217" s="2" t="e">
        <f>VLOOKUP(H217&amp;"503022",[1]Sheet1!$M$1:$O$65000,3,0)</f>
        <v>#N/A</v>
      </c>
      <c r="G217" s="2" t="e">
        <f>VLOOKUP(H217&amp;"503034",[1]Sheet1!$M$1:$O$65000,3,0)</f>
        <v>#N/A</v>
      </c>
      <c r="H217" s="1" t="s">
        <v>1966</v>
      </c>
      <c r="I217" s="1" t="s">
        <v>1385</v>
      </c>
      <c r="J217" s="1" t="s">
        <v>1234</v>
      </c>
      <c r="K217" s="1" t="s">
        <v>1883</v>
      </c>
      <c r="L217" s="1" t="s">
        <v>34</v>
      </c>
      <c r="M217" s="1" t="s">
        <v>1402</v>
      </c>
      <c r="N217" s="1" t="s">
        <v>1967</v>
      </c>
      <c r="O217" s="1" t="s">
        <v>767</v>
      </c>
      <c r="P217" s="1" t="s">
        <v>532</v>
      </c>
      <c r="Q217" s="1" t="s">
        <v>768</v>
      </c>
      <c r="S217" s="1" t="s">
        <v>1968</v>
      </c>
      <c r="T217" s="1" t="s">
        <v>1969</v>
      </c>
      <c r="U217" s="1" t="s">
        <v>1894</v>
      </c>
      <c r="V217" s="1" t="s">
        <v>701</v>
      </c>
      <c r="W217" s="1" t="s">
        <v>1245</v>
      </c>
      <c r="X217" s="1" t="s">
        <v>41</v>
      </c>
      <c r="Y217" s="1" t="s">
        <v>133</v>
      </c>
      <c r="Z217" s="1" t="s">
        <v>766</v>
      </c>
      <c r="AA217" s="1" t="s">
        <v>1522</v>
      </c>
      <c r="AB217" s="1" t="s">
        <v>44</v>
      </c>
      <c r="AC217" s="1" t="s">
        <v>45</v>
      </c>
      <c r="AD217" s="1" t="s">
        <v>44</v>
      </c>
      <c r="AE217" s="1" t="s">
        <v>46</v>
      </c>
      <c r="AH217" s="1" t="s">
        <v>47</v>
      </c>
      <c r="AI217" s="1" t="s">
        <v>213</v>
      </c>
      <c r="AJ217" s="1" t="s">
        <v>215</v>
      </c>
      <c r="AK217" s="1" t="s">
        <v>51</v>
      </c>
      <c r="AL217" s="1" t="s">
        <v>52</v>
      </c>
      <c r="AM217" s="1" t="s">
        <v>769</v>
      </c>
      <c r="AN217" s="1" t="s">
        <v>212</v>
      </c>
      <c r="AO217" s="1" t="s">
        <v>66</v>
      </c>
      <c r="AP217" s="3" t="s">
        <v>61</v>
      </c>
      <c r="AQ217" s="3" t="s">
        <v>2328</v>
      </c>
    </row>
    <row r="218" spans="2:43" x14ac:dyDescent="0.2">
      <c r="B218" s="3" t="s">
        <v>2319</v>
      </c>
      <c r="C218" s="2" t="str">
        <f>VLOOKUP(H218,[1]Sheet2!$A$1:$N$64993,13,0)</f>
        <v>TOEIC</v>
      </c>
      <c r="D218" s="2" t="str">
        <f>VLOOKUP(H218,[1]Sheet2!$A$1:$N$64999,14,0)</f>
        <v>645</v>
      </c>
      <c r="E218" s="2" t="e">
        <f>VLOOKUP(H218&amp;"503021",[1]Sheet1!$M$1:$O$65000,3,0)</f>
        <v>#N/A</v>
      </c>
      <c r="F218" s="2" t="e">
        <f>VLOOKUP(H218&amp;"503022",[1]Sheet1!$M$1:$O$65000,3,0)</f>
        <v>#N/A</v>
      </c>
      <c r="G218" s="2" t="e">
        <f>VLOOKUP(H218&amp;"503034",[1]Sheet1!$M$1:$O$65000,3,0)</f>
        <v>#N/A</v>
      </c>
      <c r="H218" s="1" t="s">
        <v>1970</v>
      </c>
      <c r="I218" s="1" t="s">
        <v>1385</v>
      </c>
      <c r="J218" s="1" t="s">
        <v>1234</v>
      </c>
      <c r="K218" s="1" t="s">
        <v>1845</v>
      </c>
      <c r="L218" s="1" t="s">
        <v>54</v>
      </c>
      <c r="M218" s="1" t="s">
        <v>1402</v>
      </c>
      <c r="N218" s="1" t="s">
        <v>1967</v>
      </c>
      <c r="O218" s="1" t="s">
        <v>771</v>
      </c>
      <c r="P218" s="1" t="s">
        <v>471</v>
      </c>
      <c r="Q218" s="1" t="s">
        <v>772</v>
      </c>
      <c r="S218" s="1" t="s">
        <v>1971</v>
      </c>
      <c r="T218" s="1" t="s">
        <v>1969</v>
      </c>
      <c r="U218" s="1" t="s">
        <v>1894</v>
      </c>
      <c r="V218" s="1" t="s">
        <v>701</v>
      </c>
      <c r="W218" s="1" t="s">
        <v>1245</v>
      </c>
      <c r="X218" s="1" t="s">
        <v>41</v>
      </c>
      <c r="Y218" s="1" t="s">
        <v>95</v>
      </c>
      <c r="Z218" s="1" t="s">
        <v>770</v>
      </c>
      <c r="AA218" s="1" t="s">
        <v>1522</v>
      </c>
      <c r="AB218" s="1" t="s">
        <v>44</v>
      </c>
      <c r="AC218" s="1" t="s">
        <v>45</v>
      </c>
      <c r="AD218" s="1" t="s">
        <v>44</v>
      </c>
      <c r="AE218" s="1" t="s">
        <v>46</v>
      </c>
      <c r="AH218" s="1" t="s">
        <v>47</v>
      </c>
      <c r="AI218" s="1" t="s">
        <v>213</v>
      </c>
      <c r="AJ218" s="1" t="s">
        <v>215</v>
      </c>
      <c r="AK218" s="1" t="s">
        <v>51</v>
      </c>
      <c r="AL218" s="1" t="s">
        <v>52</v>
      </c>
      <c r="AM218" s="1" t="s">
        <v>769</v>
      </c>
      <c r="AN218" s="1" t="s">
        <v>212</v>
      </c>
      <c r="AO218" s="1" t="s">
        <v>66</v>
      </c>
      <c r="AP218" s="3" t="s">
        <v>61</v>
      </c>
      <c r="AQ218" s="3" t="s">
        <v>2328</v>
      </c>
    </row>
    <row r="219" spans="2:43" x14ac:dyDescent="0.2">
      <c r="B219" s="3" t="s">
        <v>2319</v>
      </c>
      <c r="C219" s="2" t="str">
        <f>VLOOKUP(H219,[1]Sheet2!$A$1:$N$64993,13,0)</f>
        <v>TOEIC</v>
      </c>
      <c r="D219" s="2" t="str">
        <f>VLOOKUP(H219,[1]Sheet2!$A$1:$N$64999,14,0)</f>
        <v>500</v>
      </c>
      <c r="E219" s="2" t="e">
        <f>VLOOKUP(H219&amp;"503021",[1]Sheet1!$M$1:$O$65000,3,0)</f>
        <v>#N/A</v>
      </c>
      <c r="F219" s="2" t="e">
        <f>VLOOKUP(H219&amp;"503022",[1]Sheet1!$M$1:$O$65000,3,0)</f>
        <v>#N/A</v>
      </c>
      <c r="G219" s="2" t="e">
        <f>VLOOKUP(H219&amp;"503034",[1]Sheet1!$M$1:$O$65000,3,0)</f>
        <v>#N/A</v>
      </c>
      <c r="H219" s="1" t="s">
        <v>1972</v>
      </c>
      <c r="I219" s="1" t="s">
        <v>1385</v>
      </c>
      <c r="J219" s="1" t="s">
        <v>1234</v>
      </c>
      <c r="K219" s="1" t="s">
        <v>1699</v>
      </c>
      <c r="L219" s="1" t="s">
        <v>54</v>
      </c>
      <c r="M219" s="1" t="s">
        <v>1318</v>
      </c>
      <c r="N219" s="1" t="s">
        <v>1967</v>
      </c>
      <c r="O219" s="1" t="s">
        <v>773</v>
      </c>
      <c r="P219" s="1" t="s">
        <v>774</v>
      </c>
      <c r="Q219" s="1" t="s">
        <v>1973</v>
      </c>
      <c r="S219" s="1" t="s">
        <v>1968</v>
      </c>
      <c r="T219" s="1" t="s">
        <v>1969</v>
      </c>
      <c r="U219" s="1" t="s">
        <v>1894</v>
      </c>
      <c r="V219" s="1" t="s">
        <v>701</v>
      </c>
      <c r="W219" s="1" t="s">
        <v>1245</v>
      </c>
      <c r="X219" s="1" t="s">
        <v>41</v>
      </c>
      <c r="Y219" s="1" t="s">
        <v>133</v>
      </c>
      <c r="Z219" s="1" t="s">
        <v>770</v>
      </c>
      <c r="AA219" s="1" t="s">
        <v>1522</v>
      </c>
      <c r="AB219" s="1" t="s">
        <v>44</v>
      </c>
      <c r="AC219" s="1" t="s">
        <v>45</v>
      </c>
      <c r="AD219" s="1" t="s">
        <v>44</v>
      </c>
      <c r="AE219" s="1" t="s">
        <v>46</v>
      </c>
      <c r="AH219" s="1" t="s">
        <v>47</v>
      </c>
      <c r="AI219" s="1" t="s">
        <v>213</v>
      </c>
      <c r="AJ219" s="1" t="s">
        <v>215</v>
      </c>
      <c r="AK219" s="1" t="s">
        <v>51</v>
      </c>
      <c r="AL219" s="1" t="s">
        <v>52</v>
      </c>
      <c r="AM219" s="1" t="s">
        <v>769</v>
      </c>
      <c r="AN219" s="1" t="s">
        <v>212</v>
      </c>
      <c r="AO219" s="1" t="s">
        <v>66</v>
      </c>
      <c r="AP219" s="3" t="s">
        <v>2322</v>
      </c>
      <c r="AQ219" s="3" t="s">
        <v>2328</v>
      </c>
    </row>
    <row r="220" spans="2:43" x14ac:dyDescent="0.2">
      <c r="B220" s="3" t="s">
        <v>2319</v>
      </c>
      <c r="C220" s="2" t="str">
        <f>VLOOKUP(H220,[1]Sheet2!$A$1:$N$64993,13,0)</f>
        <v>TOEIC</v>
      </c>
      <c r="D220" s="2" t="str">
        <f>VLOOKUP(H220,[1]Sheet2!$A$1:$N$64999,14,0)</f>
        <v>575</v>
      </c>
      <c r="E220" s="2" t="e">
        <f>VLOOKUP(H220&amp;"503021",[1]Sheet1!$M$1:$O$65000,3,0)</f>
        <v>#N/A</v>
      </c>
      <c r="F220" s="2" t="e">
        <f>VLOOKUP(H220&amp;"503022",[1]Sheet1!$M$1:$O$65000,3,0)</f>
        <v>#N/A</v>
      </c>
      <c r="G220" s="2" t="e">
        <f>VLOOKUP(H220&amp;"503034",[1]Sheet1!$M$1:$O$65000,3,0)</f>
        <v>#N/A</v>
      </c>
      <c r="H220" s="1" t="s">
        <v>1974</v>
      </c>
      <c r="I220" s="1" t="s">
        <v>1385</v>
      </c>
      <c r="J220" s="1" t="s">
        <v>1234</v>
      </c>
      <c r="K220" s="1" t="s">
        <v>1319</v>
      </c>
      <c r="L220" s="1" t="s">
        <v>54</v>
      </c>
      <c r="M220" s="1" t="s">
        <v>1402</v>
      </c>
      <c r="N220" s="1" t="s">
        <v>1975</v>
      </c>
      <c r="O220" s="1" t="s">
        <v>776</v>
      </c>
      <c r="P220" s="1" t="s">
        <v>777</v>
      </c>
      <c r="Q220" s="1" t="s">
        <v>778</v>
      </c>
      <c r="S220" s="1" t="s">
        <v>1976</v>
      </c>
      <c r="T220" s="1" t="s">
        <v>1969</v>
      </c>
      <c r="U220" s="1" t="s">
        <v>1894</v>
      </c>
      <c r="V220" s="1" t="s">
        <v>701</v>
      </c>
      <c r="W220" s="1" t="s">
        <v>1245</v>
      </c>
      <c r="X220" s="1" t="s">
        <v>41</v>
      </c>
      <c r="Y220" s="1" t="s">
        <v>460</v>
      </c>
      <c r="Z220" s="1" t="s">
        <v>775</v>
      </c>
      <c r="AA220" s="1" t="s">
        <v>1522</v>
      </c>
      <c r="AB220" s="1" t="s">
        <v>44</v>
      </c>
      <c r="AC220" s="1" t="s">
        <v>45</v>
      </c>
      <c r="AD220" s="1" t="s">
        <v>44</v>
      </c>
      <c r="AE220" s="1" t="s">
        <v>46</v>
      </c>
      <c r="AH220" s="1" t="s">
        <v>47</v>
      </c>
      <c r="AI220" s="1" t="s">
        <v>213</v>
      </c>
      <c r="AJ220" s="1" t="s">
        <v>215</v>
      </c>
      <c r="AK220" s="1" t="s">
        <v>51</v>
      </c>
      <c r="AL220" s="1" t="s">
        <v>52</v>
      </c>
      <c r="AM220" s="1" t="s">
        <v>779</v>
      </c>
      <c r="AN220" s="1" t="s">
        <v>212</v>
      </c>
      <c r="AO220" s="1" t="s">
        <v>66</v>
      </c>
      <c r="AP220" s="3" t="s">
        <v>61</v>
      </c>
      <c r="AQ220" s="3" t="s">
        <v>2328</v>
      </c>
    </row>
    <row r="221" spans="2:43" x14ac:dyDescent="0.2">
      <c r="B221" s="3" t="s">
        <v>2319</v>
      </c>
      <c r="C221" s="2" t="str">
        <f>VLOOKUP(H221,[1]Sheet2!$A$1:$N$64993,13,0)</f>
        <v>TOEIC</v>
      </c>
      <c r="D221" s="2" t="str">
        <f>VLOOKUP(H221,[1]Sheet2!$A$1:$N$64999,14,0)</f>
        <v>530</v>
      </c>
      <c r="E221" s="2" t="e">
        <f>VLOOKUP(H221&amp;"503021",[1]Sheet1!$M$1:$O$65000,3,0)</f>
        <v>#N/A</v>
      </c>
      <c r="F221" s="2" t="e">
        <f>VLOOKUP(H221&amp;"503022",[1]Sheet1!$M$1:$O$65000,3,0)</f>
        <v>#N/A</v>
      </c>
      <c r="G221" s="2" t="e">
        <f>VLOOKUP(H221&amp;"503034",[1]Sheet1!$M$1:$O$65000,3,0)</f>
        <v>#N/A</v>
      </c>
      <c r="H221" s="1" t="s">
        <v>1977</v>
      </c>
      <c r="I221" s="1" t="s">
        <v>1385</v>
      </c>
      <c r="J221" s="1" t="s">
        <v>1234</v>
      </c>
      <c r="K221" s="1" t="s">
        <v>1978</v>
      </c>
      <c r="L221" s="1" t="s">
        <v>54</v>
      </c>
      <c r="M221" s="1" t="s">
        <v>1402</v>
      </c>
      <c r="N221" s="1" t="s">
        <v>1975</v>
      </c>
      <c r="O221" s="1" t="s">
        <v>780</v>
      </c>
      <c r="P221" s="1" t="s">
        <v>98</v>
      </c>
      <c r="Q221" s="1" t="s">
        <v>781</v>
      </c>
      <c r="S221" s="1" t="s">
        <v>1971</v>
      </c>
      <c r="T221" s="1" t="s">
        <v>1969</v>
      </c>
      <c r="U221" s="1" t="s">
        <v>1894</v>
      </c>
      <c r="V221" s="1" t="s">
        <v>701</v>
      </c>
      <c r="W221" s="1" t="s">
        <v>1245</v>
      </c>
      <c r="X221" s="1" t="s">
        <v>41</v>
      </c>
      <c r="Y221" s="1" t="s">
        <v>133</v>
      </c>
      <c r="Z221" s="1" t="s">
        <v>775</v>
      </c>
      <c r="AA221" s="1" t="s">
        <v>1522</v>
      </c>
      <c r="AB221" s="1" t="s">
        <v>44</v>
      </c>
      <c r="AC221" s="1" t="s">
        <v>45</v>
      </c>
      <c r="AD221" s="1" t="s">
        <v>44</v>
      </c>
      <c r="AE221" s="1" t="s">
        <v>46</v>
      </c>
      <c r="AH221" s="1" t="s">
        <v>47</v>
      </c>
      <c r="AI221" s="1" t="s">
        <v>213</v>
      </c>
      <c r="AJ221" s="1" t="s">
        <v>215</v>
      </c>
      <c r="AK221" s="1" t="s">
        <v>51</v>
      </c>
      <c r="AL221" s="1" t="s">
        <v>52</v>
      </c>
      <c r="AM221" s="1" t="s">
        <v>779</v>
      </c>
      <c r="AN221" s="1" t="s">
        <v>212</v>
      </c>
      <c r="AO221" s="1" t="s">
        <v>66</v>
      </c>
      <c r="AP221" s="3" t="s">
        <v>61</v>
      </c>
      <c r="AQ221" s="3" t="s">
        <v>2328</v>
      </c>
    </row>
    <row r="222" spans="2:43" x14ac:dyDescent="0.2">
      <c r="B222" s="3" t="s">
        <v>2319</v>
      </c>
      <c r="C222" s="2" t="str">
        <f>VLOOKUP(H222,[1]Sheet2!$A$1:$N$64993,13,0)</f>
        <v>TOEIC</v>
      </c>
      <c r="D222" s="2" t="str">
        <f>VLOOKUP(H222,[1]Sheet2!$A$1:$N$64999,14,0)</f>
        <v>800</v>
      </c>
      <c r="E222" s="2" t="e">
        <f>VLOOKUP(H222&amp;"503021",[1]Sheet1!$M$1:$O$65000,3,0)</f>
        <v>#N/A</v>
      </c>
      <c r="F222" s="2" t="e">
        <f>VLOOKUP(H222&amp;"503022",[1]Sheet1!$M$1:$O$65000,3,0)</f>
        <v>#N/A</v>
      </c>
      <c r="G222" s="2" t="e">
        <f>VLOOKUP(H222&amp;"503034",[1]Sheet1!$M$1:$O$65000,3,0)</f>
        <v>#N/A</v>
      </c>
      <c r="H222" s="1" t="s">
        <v>1979</v>
      </c>
      <c r="I222" s="1" t="s">
        <v>1385</v>
      </c>
      <c r="J222" s="1" t="s">
        <v>1234</v>
      </c>
      <c r="K222" s="1" t="s">
        <v>1257</v>
      </c>
      <c r="L222" s="1" t="s">
        <v>34</v>
      </c>
      <c r="M222" s="1" t="s">
        <v>1402</v>
      </c>
      <c r="N222" s="1" t="s">
        <v>1975</v>
      </c>
      <c r="O222" s="1" t="s">
        <v>782</v>
      </c>
      <c r="P222" s="1" t="s">
        <v>783</v>
      </c>
      <c r="Q222" s="1" t="s">
        <v>1980</v>
      </c>
      <c r="S222" s="1" t="s">
        <v>1968</v>
      </c>
      <c r="T222" s="1" t="s">
        <v>1969</v>
      </c>
      <c r="U222" s="1" t="s">
        <v>1894</v>
      </c>
      <c r="V222" s="1" t="s">
        <v>701</v>
      </c>
      <c r="W222" s="1" t="s">
        <v>1245</v>
      </c>
      <c r="X222" s="1" t="s">
        <v>41</v>
      </c>
      <c r="Y222" s="1" t="s">
        <v>133</v>
      </c>
      <c r="Z222" s="1" t="s">
        <v>775</v>
      </c>
      <c r="AA222" s="1" t="s">
        <v>1522</v>
      </c>
      <c r="AB222" s="1" t="s">
        <v>44</v>
      </c>
      <c r="AC222" s="1" t="s">
        <v>45</v>
      </c>
      <c r="AD222" s="1" t="s">
        <v>44</v>
      </c>
      <c r="AE222" s="1" t="s">
        <v>46</v>
      </c>
      <c r="AH222" s="1" t="s">
        <v>47</v>
      </c>
      <c r="AI222" s="1" t="s">
        <v>213</v>
      </c>
      <c r="AJ222" s="1" t="s">
        <v>215</v>
      </c>
      <c r="AK222" s="1" t="s">
        <v>51</v>
      </c>
      <c r="AL222" s="1" t="s">
        <v>52</v>
      </c>
      <c r="AM222" s="1" t="s">
        <v>779</v>
      </c>
      <c r="AN222" s="1" t="s">
        <v>212</v>
      </c>
      <c r="AO222" s="1" t="s">
        <v>66</v>
      </c>
      <c r="AP222" s="3" t="s">
        <v>61</v>
      </c>
      <c r="AQ222" s="3" t="s">
        <v>2328</v>
      </c>
    </row>
    <row r="223" spans="2:43" x14ac:dyDescent="0.2">
      <c r="B223" s="3" t="s">
        <v>2319</v>
      </c>
      <c r="C223" s="2" t="str">
        <f>VLOOKUP(H223,[1]Sheet2!$A$1:$N$64993,13,0)</f>
        <v>TOEIC</v>
      </c>
      <c r="D223" s="2" t="str">
        <f>VLOOKUP(H223,[1]Sheet2!$A$1:$N$64999,14,0)</f>
        <v>665</v>
      </c>
      <c r="E223" s="2">
        <f>VLOOKUP(H223&amp;"503021",[1]Sheet1!$M$1:$O$65000,3,0)</f>
        <v>838</v>
      </c>
      <c r="F223" s="2">
        <f>VLOOKUP(H223&amp;"503022",[1]Sheet1!$M$1:$O$65000,3,0)</f>
        <v>700</v>
      </c>
      <c r="G223" s="2" t="e">
        <f>VLOOKUP(H223&amp;"503034",[1]Sheet1!$M$1:$O$65000,3,0)</f>
        <v>#N/A</v>
      </c>
      <c r="H223" s="1" t="s">
        <v>1981</v>
      </c>
      <c r="I223" s="1" t="s">
        <v>1343</v>
      </c>
      <c r="J223" s="1" t="s">
        <v>1234</v>
      </c>
      <c r="K223" s="1" t="s">
        <v>1285</v>
      </c>
      <c r="L223" s="1" t="s">
        <v>54</v>
      </c>
      <c r="M223" s="1" t="s">
        <v>1935</v>
      </c>
      <c r="N223" s="1" t="s">
        <v>1982</v>
      </c>
      <c r="O223" s="1" t="s">
        <v>785</v>
      </c>
      <c r="P223" s="1" t="s">
        <v>650</v>
      </c>
      <c r="Q223" s="1" t="s">
        <v>786</v>
      </c>
      <c r="S223" s="1" t="s">
        <v>1983</v>
      </c>
      <c r="T223" s="1" t="s">
        <v>1984</v>
      </c>
      <c r="U223" s="1" t="s">
        <v>1894</v>
      </c>
      <c r="V223" s="1" t="s">
        <v>701</v>
      </c>
      <c r="W223" s="1" t="s">
        <v>1323</v>
      </c>
      <c r="X223" s="1" t="s">
        <v>41</v>
      </c>
      <c r="Y223" s="1" t="s">
        <v>139</v>
      </c>
      <c r="Z223" s="1" t="s">
        <v>784</v>
      </c>
      <c r="AA223" s="1" t="s">
        <v>1560</v>
      </c>
      <c r="AB223" s="1" t="s">
        <v>44</v>
      </c>
      <c r="AC223" s="1" t="s">
        <v>45</v>
      </c>
      <c r="AD223" s="1" t="s">
        <v>44</v>
      </c>
      <c r="AE223" s="1" t="s">
        <v>46</v>
      </c>
      <c r="AH223" s="1" t="s">
        <v>47</v>
      </c>
      <c r="AI223" s="1" t="s">
        <v>158</v>
      </c>
      <c r="AJ223" s="1" t="s">
        <v>159</v>
      </c>
      <c r="AK223" s="1" t="s">
        <v>64</v>
      </c>
      <c r="AL223" s="1" t="s">
        <v>65</v>
      </c>
      <c r="AM223" s="1" t="s">
        <v>787</v>
      </c>
      <c r="AN223" s="1" t="s">
        <v>156</v>
      </c>
      <c r="AO223" s="1" t="s">
        <v>66</v>
      </c>
      <c r="AP223" s="3" t="s">
        <v>61</v>
      </c>
      <c r="AQ223" s="3" t="s">
        <v>2328</v>
      </c>
    </row>
    <row r="224" spans="2:43" x14ac:dyDescent="0.2">
      <c r="B224" s="3" t="s">
        <v>2319</v>
      </c>
      <c r="C224" s="2" t="str">
        <f>VLOOKUP(H224,[1]Sheet2!$A$1:$N$64993,13,0)</f>
        <v>TOEIC</v>
      </c>
      <c r="D224" s="2" t="str">
        <f>VLOOKUP(H224,[1]Sheet2!$A$1:$N$64999,14,0)</f>
        <v>500</v>
      </c>
      <c r="E224" s="2">
        <f>VLOOKUP(H224&amp;"503021",[1]Sheet1!$M$1:$O$65000,3,0)</f>
        <v>908</v>
      </c>
      <c r="F224" s="2">
        <f>VLOOKUP(H224&amp;"503022",[1]Sheet1!$M$1:$O$65000,3,0)</f>
        <v>850</v>
      </c>
      <c r="G224" s="2" t="e">
        <f>VLOOKUP(H224&amp;"503034",[1]Sheet1!$M$1:$O$65000,3,0)</f>
        <v>#N/A</v>
      </c>
      <c r="H224" s="1" t="s">
        <v>1985</v>
      </c>
      <c r="I224" s="1" t="s">
        <v>1343</v>
      </c>
      <c r="J224" s="1" t="s">
        <v>1234</v>
      </c>
      <c r="K224" s="1" t="s">
        <v>1435</v>
      </c>
      <c r="L224" s="1" t="s">
        <v>54</v>
      </c>
      <c r="M224" s="1" t="s">
        <v>1560</v>
      </c>
      <c r="N224" s="1" t="s">
        <v>1986</v>
      </c>
      <c r="O224" s="1" t="s">
        <v>789</v>
      </c>
      <c r="P224" s="1" t="s">
        <v>490</v>
      </c>
      <c r="Q224" s="1" t="s">
        <v>790</v>
      </c>
      <c r="R224" s="1" t="s">
        <v>39</v>
      </c>
      <c r="S224" s="1" t="s">
        <v>1987</v>
      </c>
      <c r="T224" s="1" t="s">
        <v>1984</v>
      </c>
      <c r="U224" s="1" t="s">
        <v>1894</v>
      </c>
      <c r="V224" s="1" t="s">
        <v>701</v>
      </c>
      <c r="W224" s="1" t="s">
        <v>1323</v>
      </c>
      <c r="X224" s="1" t="s">
        <v>41</v>
      </c>
      <c r="Y224" s="1" t="s">
        <v>71</v>
      </c>
      <c r="Z224" s="1" t="s">
        <v>788</v>
      </c>
      <c r="AA224" s="1" t="s">
        <v>1560</v>
      </c>
      <c r="AB224" s="1" t="s">
        <v>44</v>
      </c>
      <c r="AC224" s="1" t="s">
        <v>45</v>
      </c>
      <c r="AD224" s="1" t="s">
        <v>44</v>
      </c>
      <c r="AE224" s="1" t="s">
        <v>46</v>
      </c>
      <c r="AH224" s="1" t="s">
        <v>47</v>
      </c>
      <c r="AI224" s="1" t="s">
        <v>158</v>
      </c>
      <c r="AJ224" s="1" t="s">
        <v>159</v>
      </c>
      <c r="AK224" s="1" t="s">
        <v>64</v>
      </c>
      <c r="AL224" s="1" t="s">
        <v>65</v>
      </c>
      <c r="AM224" s="1" t="s">
        <v>791</v>
      </c>
      <c r="AN224" s="1" t="s">
        <v>156</v>
      </c>
      <c r="AO224" s="1" t="s">
        <v>53</v>
      </c>
      <c r="AP224" s="3" t="s">
        <v>61</v>
      </c>
      <c r="AQ224" s="3" t="s">
        <v>2328</v>
      </c>
    </row>
    <row r="225" spans="2:43" x14ac:dyDescent="0.2">
      <c r="B225" s="3" t="s">
        <v>2319</v>
      </c>
      <c r="C225" s="2" t="str">
        <f>VLOOKUP(H225,[1]Sheet2!$A$1:$N$64993,13,0)</f>
        <v>TOEIC</v>
      </c>
      <c r="D225" s="2" t="str">
        <f>VLOOKUP(H225,[1]Sheet2!$A$1:$N$64999,14,0)</f>
        <v>555</v>
      </c>
      <c r="E225" s="2">
        <f>VLOOKUP(H225&amp;"503021",[1]Sheet1!$M$1:$O$65000,3,0)</f>
        <v>908</v>
      </c>
      <c r="F225" s="2">
        <f>VLOOKUP(H225&amp;"503022",[1]Sheet1!$M$1:$O$65000,3,0)</f>
        <v>925</v>
      </c>
      <c r="G225" s="2" t="e">
        <f>VLOOKUP(H225&amp;"503034",[1]Sheet1!$M$1:$O$65000,3,0)</f>
        <v>#N/A</v>
      </c>
      <c r="H225" s="1" t="s">
        <v>1989</v>
      </c>
      <c r="I225" s="1" t="s">
        <v>1343</v>
      </c>
      <c r="J225" s="1" t="s">
        <v>1234</v>
      </c>
      <c r="K225" s="1" t="s">
        <v>1452</v>
      </c>
      <c r="L225" s="1" t="s">
        <v>54</v>
      </c>
      <c r="M225" s="1" t="s">
        <v>1560</v>
      </c>
      <c r="N225" s="1" t="s">
        <v>1986</v>
      </c>
      <c r="O225" s="1" t="s">
        <v>792</v>
      </c>
      <c r="P225" s="1" t="s">
        <v>419</v>
      </c>
      <c r="Q225" s="1" t="s">
        <v>1990</v>
      </c>
      <c r="R225" s="1" t="s">
        <v>39</v>
      </c>
      <c r="S225" s="1" t="s">
        <v>1991</v>
      </c>
      <c r="T225" s="1" t="s">
        <v>1984</v>
      </c>
      <c r="U225" s="1" t="s">
        <v>1894</v>
      </c>
      <c r="V225" s="1" t="s">
        <v>701</v>
      </c>
      <c r="W225" s="1" t="s">
        <v>1323</v>
      </c>
      <c r="X225" s="1" t="s">
        <v>41</v>
      </c>
      <c r="Y225" s="1" t="s">
        <v>133</v>
      </c>
      <c r="Z225" s="1" t="s">
        <v>788</v>
      </c>
      <c r="AA225" s="1" t="s">
        <v>1560</v>
      </c>
      <c r="AB225" s="1" t="s">
        <v>44</v>
      </c>
      <c r="AC225" s="1" t="s">
        <v>45</v>
      </c>
      <c r="AD225" s="1" t="s">
        <v>44</v>
      </c>
      <c r="AE225" s="1" t="s">
        <v>46</v>
      </c>
      <c r="AH225" s="1" t="s">
        <v>47</v>
      </c>
      <c r="AI225" s="1" t="s">
        <v>158</v>
      </c>
      <c r="AJ225" s="1" t="s">
        <v>159</v>
      </c>
      <c r="AK225" s="1" t="s">
        <v>64</v>
      </c>
      <c r="AL225" s="1" t="s">
        <v>65</v>
      </c>
      <c r="AM225" s="1" t="s">
        <v>791</v>
      </c>
      <c r="AN225" s="1" t="s">
        <v>156</v>
      </c>
      <c r="AO225" s="1" t="s">
        <v>53</v>
      </c>
      <c r="AP225" s="3" t="s">
        <v>61</v>
      </c>
      <c r="AQ225" s="3" t="s">
        <v>2328</v>
      </c>
    </row>
    <row r="226" spans="2:43" x14ac:dyDescent="0.2">
      <c r="B226" s="3" t="s">
        <v>2319</v>
      </c>
      <c r="C226" s="2" t="str">
        <f>VLOOKUP(H226,[1]Sheet2!$A$1:$N$64993,13,0)</f>
        <v>TOEIC</v>
      </c>
      <c r="D226" s="2" t="str">
        <f>VLOOKUP(H226,[1]Sheet2!$A$1:$N$64999,14,0)</f>
        <v>590</v>
      </c>
      <c r="E226" s="2">
        <f>VLOOKUP(H226&amp;"503021",[1]Sheet1!$M$1:$O$65000,3,0)</f>
        <v>954</v>
      </c>
      <c r="F226" s="2">
        <f>VLOOKUP(H226&amp;"503022",[1]Sheet1!$M$1:$O$65000,3,0)</f>
        <v>850</v>
      </c>
      <c r="G226" s="2" t="e">
        <f>VLOOKUP(H226&amp;"503034",[1]Sheet1!$M$1:$O$65000,3,0)</f>
        <v>#N/A</v>
      </c>
      <c r="H226" s="1" t="s">
        <v>1992</v>
      </c>
      <c r="I226" s="1" t="s">
        <v>1548</v>
      </c>
      <c r="J226" s="1" t="s">
        <v>1234</v>
      </c>
      <c r="K226" s="1" t="s">
        <v>1845</v>
      </c>
      <c r="L226" s="1" t="s">
        <v>54</v>
      </c>
      <c r="M226" s="1" t="s">
        <v>1993</v>
      </c>
      <c r="O226" s="1" t="s">
        <v>366</v>
      </c>
      <c r="P226" s="1" t="s">
        <v>137</v>
      </c>
      <c r="Q226" s="1" t="s">
        <v>794</v>
      </c>
      <c r="R226" s="1" t="s">
        <v>39</v>
      </c>
      <c r="S226" s="1" t="s">
        <v>1994</v>
      </c>
      <c r="T226" s="1" t="s">
        <v>1995</v>
      </c>
      <c r="U226" s="1" t="s">
        <v>1894</v>
      </c>
      <c r="V226" s="1" t="s">
        <v>701</v>
      </c>
      <c r="W226" s="1" t="s">
        <v>1553</v>
      </c>
      <c r="X226" s="1" t="s">
        <v>41</v>
      </c>
      <c r="Y226" s="1" t="s">
        <v>126</v>
      </c>
      <c r="Z226" s="1" t="s">
        <v>793</v>
      </c>
      <c r="AA226" s="1" t="s">
        <v>1993</v>
      </c>
      <c r="AB226" s="1" t="s">
        <v>44</v>
      </c>
      <c r="AC226" s="1" t="s">
        <v>45</v>
      </c>
      <c r="AD226" s="1" t="s">
        <v>44</v>
      </c>
      <c r="AE226" s="1" t="s">
        <v>46</v>
      </c>
      <c r="AH226" s="1" t="s">
        <v>47</v>
      </c>
      <c r="AI226" s="1" t="s">
        <v>339</v>
      </c>
      <c r="AJ226" s="1" t="s">
        <v>337</v>
      </c>
      <c r="AK226" s="1" t="s">
        <v>51</v>
      </c>
      <c r="AL226" s="1" t="s">
        <v>52</v>
      </c>
      <c r="AM226" s="3" t="s">
        <v>338</v>
      </c>
      <c r="AN226" s="1" t="s">
        <v>337</v>
      </c>
      <c r="AO226" s="1" t="s">
        <v>53</v>
      </c>
      <c r="AP226" s="3" t="s">
        <v>61</v>
      </c>
      <c r="AQ226" s="3" t="s">
        <v>2328</v>
      </c>
    </row>
    <row r="227" spans="2:43" x14ac:dyDescent="0.2">
      <c r="B227" s="3" t="s">
        <v>2319</v>
      </c>
      <c r="C227" s="2" t="str">
        <f>VLOOKUP(H227,[1]Sheet2!$A$1:$N$64993,13,0)</f>
        <v>TOEIC</v>
      </c>
      <c r="D227" s="2" t="str">
        <f>VLOOKUP(H227,[1]Sheet2!$A$1:$N$64999,14,0)</f>
        <v>800</v>
      </c>
      <c r="E227" s="2">
        <f>VLOOKUP(H227&amp;"503021",[1]Sheet1!$M$1:$O$65000,3,0)</f>
        <v>931</v>
      </c>
      <c r="F227" s="2">
        <f>VLOOKUP(H227&amp;"503022",[1]Sheet1!$M$1:$O$65000,3,0)</f>
        <v>750</v>
      </c>
      <c r="G227" s="2" t="e">
        <f>VLOOKUP(H227&amp;"503034",[1]Sheet1!$M$1:$O$65000,3,0)</f>
        <v>#N/A</v>
      </c>
      <c r="H227" s="1" t="s">
        <v>1996</v>
      </c>
      <c r="I227" s="1" t="s">
        <v>1548</v>
      </c>
      <c r="J227" s="1" t="s">
        <v>1234</v>
      </c>
      <c r="K227" s="1" t="s">
        <v>1444</v>
      </c>
      <c r="L227" s="1" t="s">
        <v>54</v>
      </c>
      <c r="M227" s="1" t="s">
        <v>1993</v>
      </c>
      <c r="O227" s="1" t="s">
        <v>795</v>
      </c>
      <c r="P227" s="1" t="s">
        <v>75</v>
      </c>
      <c r="Q227" s="1" t="s">
        <v>1973</v>
      </c>
      <c r="S227" s="1" t="s">
        <v>1997</v>
      </c>
      <c r="T227" s="1" t="s">
        <v>1995</v>
      </c>
      <c r="U227" s="1" t="s">
        <v>1894</v>
      </c>
      <c r="V227" s="1" t="s">
        <v>701</v>
      </c>
      <c r="W227" s="1" t="s">
        <v>1553</v>
      </c>
      <c r="X227" s="1" t="s">
        <v>41</v>
      </c>
      <c r="Y227" s="1" t="s">
        <v>133</v>
      </c>
      <c r="Z227" s="1" t="s">
        <v>793</v>
      </c>
      <c r="AA227" s="1" t="s">
        <v>1993</v>
      </c>
      <c r="AB227" s="1" t="s">
        <v>44</v>
      </c>
      <c r="AC227" s="1" t="s">
        <v>45</v>
      </c>
      <c r="AD227" s="1" t="s">
        <v>44</v>
      </c>
      <c r="AE227" s="1" t="s">
        <v>46</v>
      </c>
      <c r="AH227" s="1" t="s">
        <v>47</v>
      </c>
      <c r="AI227" s="1" t="s">
        <v>339</v>
      </c>
      <c r="AJ227" s="1" t="s">
        <v>337</v>
      </c>
      <c r="AK227" s="1" t="s">
        <v>51</v>
      </c>
      <c r="AL227" s="1" t="s">
        <v>52</v>
      </c>
      <c r="AM227" s="3" t="s">
        <v>338</v>
      </c>
      <c r="AN227" s="1" t="s">
        <v>337</v>
      </c>
      <c r="AO227" s="1" t="s">
        <v>66</v>
      </c>
      <c r="AP227" s="3" t="s">
        <v>61</v>
      </c>
      <c r="AQ227" s="3" t="s">
        <v>2328</v>
      </c>
    </row>
    <row r="228" spans="2:43" x14ac:dyDescent="0.2">
      <c r="B228" s="3" t="s">
        <v>2319</v>
      </c>
      <c r="C228" s="2" t="str">
        <f>VLOOKUP(H228,[1]Sheet2!$A$1:$N$64993,13,0)</f>
        <v>TOEIC</v>
      </c>
      <c r="D228" s="2" t="str">
        <f>VLOOKUP(H228,[1]Sheet2!$A$1:$N$64999,14,0)</f>
        <v>540</v>
      </c>
      <c r="E228" s="2">
        <f>VLOOKUP(H228&amp;"503021",[1]Sheet1!$M$1:$O$65000,3,0)</f>
        <v>954</v>
      </c>
      <c r="F228" s="2">
        <f>VLOOKUP(H228&amp;"503022",[1]Sheet1!$M$1:$O$65000,3,0)</f>
        <v>850</v>
      </c>
      <c r="G228" s="2" t="e">
        <f>VLOOKUP(H228&amp;"503034",[1]Sheet1!$M$1:$O$65000,3,0)</f>
        <v>#N/A</v>
      </c>
      <c r="H228" s="1" t="s">
        <v>1998</v>
      </c>
      <c r="I228" s="1" t="s">
        <v>1548</v>
      </c>
      <c r="J228" s="1" t="s">
        <v>1234</v>
      </c>
      <c r="K228" s="1" t="s">
        <v>1668</v>
      </c>
      <c r="L228" s="1" t="s">
        <v>34</v>
      </c>
      <c r="M228" s="1" t="s">
        <v>1993</v>
      </c>
      <c r="O228" s="1" t="s">
        <v>56</v>
      </c>
      <c r="P228" s="1" t="s">
        <v>345</v>
      </c>
      <c r="Q228" s="1" t="s">
        <v>796</v>
      </c>
      <c r="S228" s="1" t="s">
        <v>1994</v>
      </c>
      <c r="T228" s="1" t="s">
        <v>1995</v>
      </c>
      <c r="U228" s="1" t="s">
        <v>1894</v>
      </c>
      <c r="V228" s="1" t="s">
        <v>701</v>
      </c>
      <c r="W228" s="1" t="s">
        <v>1553</v>
      </c>
      <c r="X228" s="1" t="s">
        <v>41</v>
      </c>
      <c r="Y228" s="1" t="s">
        <v>133</v>
      </c>
      <c r="Z228" s="1" t="s">
        <v>793</v>
      </c>
      <c r="AA228" s="1" t="s">
        <v>1993</v>
      </c>
      <c r="AB228" s="1" t="s">
        <v>44</v>
      </c>
      <c r="AC228" s="1" t="s">
        <v>45</v>
      </c>
      <c r="AD228" s="1" t="s">
        <v>44</v>
      </c>
      <c r="AE228" s="1" t="s">
        <v>46</v>
      </c>
      <c r="AH228" s="1" t="s">
        <v>47</v>
      </c>
      <c r="AI228" s="1" t="s">
        <v>339</v>
      </c>
      <c r="AJ228" s="1" t="s">
        <v>337</v>
      </c>
      <c r="AK228" s="1" t="s">
        <v>51</v>
      </c>
      <c r="AL228" s="1" t="s">
        <v>52</v>
      </c>
      <c r="AM228" s="3" t="s">
        <v>338</v>
      </c>
      <c r="AN228" s="1" t="s">
        <v>337</v>
      </c>
      <c r="AO228" s="1" t="s">
        <v>66</v>
      </c>
      <c r="AP228" s="3" t="s">
        <v>61</v>
      </c>
      <c r="AQ228" s="3" t="s">
        <v>2328</v>
      </c>
    </row>
    <row r="229" spans="2:43" x14ac:dyDescent="0.2">
      <c r="B229" s="3" t="s">
        <v>2319</v>
      </c>
      <c r="C229" s="2" t="str">
        <f>VLOOKUP(H229,[1]Sheet2!$A$1:$N$64993,13,0)</f>
        <v>TOEIC</v>
      </c>
      <c r="D229" s="2" t="str">
        <f>VLOOKUP(H229,[1]Sheet2!$A$1:$N$64999,14,0)</f>
        <v>835</v>
      </c>
      <c r="E229" s="2">
        <f>VLOOKUP(H229&amp;"503021",[1]Sheet1!$M$1:$O$65000,3,0)</f>
        <v>931</v>
      </c>
      <c r="F229" s="2">
        <f>VLOOKUP(H229&amp;"503022",[1]Sheet1!$M$1:$O$65000,3,0)</f>
        <v>900</v>
      </c>
      <c r="G229" s="2" t="e">
        <f>VLOOKUP(H229&amp;"503034",[1]Sheet1!$M$1:$O$65000,3,0)</f>
        <v>#N/A</v>
      </c>
      <c r="H229" s="1" t="s">
        <v>1999</v>
      </c>
      <c r="I229" s="1" t="s">
        <v>1791</v>
      </c>
      <c r="J229" s="1" t="s">
        <v>1234</v>
      </c>
      <c r="K229" s="1" t="s">
        <v>1269</v>
      </c>
      <c r="L229" s="1" t="s">
        <v>54</v>
      </c>
      <c r="M229" s="1" t="s">
        <v>2000</v>
      </c>
      <c r="O229" s="1" t="s">
        <v>798</v>
      </c>
      <c r="P229" s="1" t="s">
        <v>287</v>
      </c>
      <c r="Q229" s="1" t="s">
        <v>799</v>
      </c>
      <c r="S229" s="1" t="s">
        <v>2001</v>
      </c>
      <c r="T229" s="1" t="s">
        <v>2002</v>
      </c>
      <c r="U229" s="1" t="s">
        <v>1894</v>
      </c>
      <c r="V229" s="1" t="s">
        <v>701</v>
      </c>
      <c r="W229" s="1" t="s">
        <v>1553</v>
      </c>
      <c r="X229" s="1" t="s">
        <v>41</v>
      </c>
      <c r="Y229" s="1" t="s">
        <v>133</v>
      </c>
      <c r="Z229" s="1" t="s">
        <v>797</v>
      </c>
      <c r="AA229" s="1" t="s">
        <v>2000</v>
      </c>
      <c r="AB229" s="1" t="s">
        <v>44</v>
      </c>
      <c r="AC229" s="1" t="s">
        <v>45</v>
      </c>
      <c r="AD229" s="1" t="s">
        <v>44</v>
      </c>
      <c r="AE229" s="1" t="s">
        <v>46</v>
      </c>
      <c r="AH229" s="1" t="s">
        <v>47</v>
      </c>
      <c r="AI229" s="1" t="s">
        <v>339</v>
      </c>
      <c r="AJ229" s="1" t="s">
        <v>337</v>
      </c>
      <c r="AK229" s="1" t="s">
        <v>51</v>
      </c>
      <c r="AL229" s="1" t="s">
        <v>52</v>
      </c>
      <c r="AM229" s="3" t="s">
        <v>2333</v>
      </c>
      <c r="AN229" s="1" t="s">
        <v>337</v>
      </c>
      <c r="AO229" s="1" t="s">
        <v>66</v>
      </c>
      <c r="AP229" s="3" t="s">
        <v>61</v>
      </c>
      <c r="AQ229" s="3" t="s">
        <v>2328</v>
      </c>
    </row>
    <row r="230" spans="2:43" x14ac:dyDescent="0.2">
      <c r="B230" s="3" t="s">
        <v>2319</v>
      </c>
      <c r="C230" s="2" t="str">
        <f>VLOOKUP(H230,[1]Sheet2!$A$1:$N$64993,13,0)</f>
        <v>TOEIC</v>
      </c>
      <c r="D230" s="2" t="str">
        <f>VLOOKUP(H230,[1]Sheet2!$A$1:$N$64999,14,0)</f>
        <v>705</v>
      </c>
      <c r="E230" s="2">
        <f>VLOOKUP(H230&amp;"503021",[1]Sheet1!$M$1:$O$65000,3,0)</f>
        <v>931</v>
      </c>
      <c r="F230" s="2">
        <f>VLOOKUP(H230&amp;"503022",[1]Sheet1!$M$1:$O$65000,3,0)</f>
        <v>700</v>
      </c>
      <c r="G230" s="2" t="e">
        <f>VLOOKUP(H230&amp;"503034",[1]Sheet1!$M$1:$O$65000,3,0)</f>
        <v>#N/A</v>
      </c>
      <c r="H230" s="1" t="s">
        <v>2003</v>
      </c>
      <c r="I230" s="1" t="s">
        <v>1791</v>
      </c>
      <c r="J230" s="1" t="s">
        <v>1234</v>
      </c>
      <c r="K230" s="1" t="s">
        <v>2004</v>
      </c>
      <c r="L230" s="1" t="s">
        <v>54</v>
      </c>
      <c r="M230" s="1" t="s">
        <v>2000</v>
      </c>
      <c r="O230" s="1" t="s">
        <v>800</v>
      </c>
      <c r="P230" s="1" t="s">
        <v>232</v>
      </c>
      <c r="Q230" s="1" t="s">
        <v>1932</v>
      </c>
      <c r="R230" s="1" t="s">
        <v>39</v>
      </c>
      <c r="S230" s="1" t="s">
        <v>2005</v>
      </c>
      <c r="T230" s="1" t="s">
        <v>2002</v>
      </c>
      <c r="U230" s="1" t="s">
        <v>1894</v>
      </c>
      <c r="V230" s="1" t="s">
        <v>701</v>
      </c>
      <c r="W230" s="1" t="s">
        <v>1553</v>
      </c>
      <c r="X230" s="1" t="s">
        <v>41</v>
      </c>
      <c r="Y230" s="1" t="s">
        <v>457</v>
      </c>
      <c r="Z230" s="1" t="s">
        <v>797</v>
      </c>
      <c r="AA230" s="1" t="s">
        <v>2000</v>
      </c>
      <c r="AB230" s="1" t="s">
        <v>44</v>
      </c>
      <c r="AC230" s="1" t="s">
        <v>45</v>
      </c>
      <c r="AD230" s="1" t="s">
        <v>44</v>
      </c>
      <c r="AE230" s="1" t="s">
        <v>46</v>
      </c>
      <c r="AH230" s="1" t="s">
        <v>47</v>
      </c>
      <c r="AI230" s="1" t="s">
        <v>339</v>
      </c>
      <c r="AJ230" s="1" t="s">
        <v>337</v>
      </c>
      <c r="AK230" s="1" t="s">
        <v>51</v>
      </c>
      <c r="AL230" s="1" t="s">
        <v>52</v>
      </c>
      <c r="AM230" s="3" t="s">
        <v>2333</v>
      </c>
      <c r="AN230" s="1" t="s">
        <v>337</v>
      </c>
      <c r="AO230" s="1" t="s">
        <v>53</v>
      </c>
      <c r="AP230" s="3" t="s">
        <v>61</v>
      </c>
      <c r="AQ230" s="3" t="s">
        <v>2328</v>
      </c>
    </row>
    <row r="231" spans="2:43" x14ac:dyDescent="0.2">
      <c r="B231" s="3" t="s">
        <v>2319</v>
      </c>
      <c r="C231" s="2" t="str">
        <f>VLOOKUP(H231,[1]Sheet2!$A$1:$N$64993,13,0)</f>
        <v>Cambridge English (PET)</v>
      </c>
      <c r="D231" s="2" t="str">
        <f>VLOOKUP(H231,[1]Sheet2!$A$1:$N$64999,14,0)</f>
        <v>147</v>
      </c>
      <c r="E231" s="2">
        <f>VLOOKUP(H231&amp;"503021",[1]Sheet1!$M$1:$O$65000,3,0)</f>
        <v>885</v>
      </c>
      <c r="F231" s="2">
        <f>VLOOKUP(H231&amp;"503022",[1]Sheet1!$M$1:$O$65000,3,0)</f>
        <v>825</v>
      </c>
      <c r="G231" s="2" t="e">
        <f>VLOOKUP(H231&amp;"503034",[1]Sheet1!$M$1:$O$65000,3,0)</f>
        <v>#N/A</v>
      </c>
      <c r="H231" s="1" t="s">
        <v>2006</v>
      </c>
      <c r="I231" s="1" t="s">
        <v>1791</v>
      </c>
      <c r="J231" s="1" t="s">
        <v>1234</v>
      </c>
      <c r="K231" s="1" t="s">
        <v>1471</v>
      </c>
      <c r="L231" s="1" t="s">
        <v>54</v>
      </c>
      <c r="M231" s="1" t="s">
        <v>2000</v>
      </c>
      <c r="O231" s="1" t="s">
        <v>677</v>
      </c>
      <c r="P231" s="1" t="s">
        <v>801</v>
      </c>
      <c r="Q231" s="1" t="s">
        <v>802</v>
      </c>
      <c r="S231" s="1" t="s">
        <v>2007</v>
      </c>
      <c r="T231" s="1" t="s">
        <v>2002</v>
      </c>
      <c r="U231" s="1" t="s">
        <v>1894</v>
      </c>
      <c r="V231" s="1" t="s">
        <v>701</v>
      </c>
      <c r="W231" s="1" t="s">
        <v>1553</v>
      </c>
      <c r="X231" s="1" t="s">
        <v>41</v>
      </c>
      <c r="Y231" s="1" t="s">
        <v>95</v>
      </c>
      <c r="Z231" s="1" t="s">
        <v>797</v>
      </c>
      <c r="AA231" s="1" t="s">
        <v>2000</v>
      </c>
      <c r="AB231" s="1" t="s">
        <v>44</v>
      </c>
      <c r="AC231" s="1" t="s">
        <v>45</v>
      </c>
      <c r="AD231" s="1" t="s">
        <v>44</v>
      </c>
      <c r="AE231" s="1" t="s">
        <v>46</v>
      </c>
      <c r="AH231" s="1" t="s">
        <v>47</v>
      </c>
      <c r="AI231" s="1" t="s">
        <v>339</v>
      </c>
      <c r="AJ231" s="1" t="s">
        <v>337</v>
      </c>
      <c r="AK231" s="1" t="s">
        <v>51</v>
      </c>
      <c r="AL231" s="1" t="s">
        <v>52</v>
      </c>
      <c r="AM231" s="3" t="s">
        <v>2333</v>
      </c>
      <c r="AN231" s="1" t="s">
        <v>337</v>
      </c>
      <c r="AO231" s="1" t="s">
        <v>66</v>
      </c>
      <c r="AP231" s="3" t="s">
        <v>61</v>
      </c>
      <c r="AQ231" s="3" t="s">
        <v>2328</v>
      </c>
    </row>
    <row r="232" spans="2:43" x14ac:dyDescent="0.2">
      <c r="B232" s="3" t="s">
        <v>2319</v>
      </c>
      <c r="C232" s="2" t="str">
        <f>VLOOKUP(H232,[1]Sheet2!$A$1:$N$64993,13,0)</f>
        <v>TOEIC</v>
      </c>
      <c r="D232" s="2" t="str">
        <f>VLOOKUP(H232,[1]Sheet2!$A$1:$N$64999,14,0)</f>
        <v>520</v>
      </c>
      <c r="E232" s="2">
        <f>VLOOKUP(H232&amp;"503021",[1]Sheet1!$M$1:$O$65000,3,0)</f>
        <v>977</v>
      </c>
      <c r="F232" s="2">
        <f>VLOOKUP(H232&amp;"503022",[1]Sheet1!$M$1:$O$65000,3,0)</f>
        <v>950</v>
      </c>
      <c r="G232" s="2" t="e">
        <f>VLOOKUP(H232&amp;"503034",[1]Sheet1!$M$1:$O$65000,3,0)</f>
        <v>#N/A</v>
      </c>
      <c r="H232" s="1" t="s">
        <v>2008</v>
      </c>
      <c r="I232" s="1" t="s">
        <v>1555</v>
      </c>
      <c r="J232" s="1" t="s">
        <v>1234</v>
      </c>
      <c r="K232" s="1" t="s">
        <v>1429</v>
      </c>
      <c r="L232" s="1" t="s">
        <v>34</v>
      </c>
      <c r="M232" s="1" t="s">
        <v>2009</v>
      </c>
      <c r="O232" s="1" t="s">
        <v>804</v>
      </c>
      <c r="P232" s="1" t="s">
        <v>805</v>
      </c>
      <c r="Q232" s="1" t="s">
        <v>806</v>
      </c>
      <c r="R232" s="1" t="s">
        <v>39</v>
      </c>
      <c r="S232" s="1" t="s">
        <v>2010</v>
      </c>
      <c r="T232" s="1" t="s">
        <v>2011</v>
      </c>
      <c r="U232" s="1" t="s">
        <v>1894</v>
      </c>
      <c r="V232" s="1" t="s">
        <v>701</v>
      </c>
      <c r="W232" s="1" t="s">
        <v>1553</v>
      </c>
      <c r="X232" s="1" t="s">
        <v>41</v>
      </c>
      <c r="Y232" s="1" t="s">
        <v>139</v>
      </c>
      <c r="Z232" s="1" t="s">
        <v>803</v>
      </c>
      <c r="AA232" s="1" t="s">
        <v>2009</v>
      </c>
      <c r="AB232" s="1" t="s">
        <v>44</v>
      </c>
      <c r="AC232" s="1" t="s">
        <v>45</v>
      </c>
      <c r="AD232" s="1" t="s">
        <v>44</v>
      </c>
      <c r="AE232" s="1" t="s">
        <v>46</v>
      </c>
      <c r="AH232" s="1" t="s">
        <v>47</v>
      </c>
      <c r="AI232" s="1" t="s">
        <v>2331</v>
      </c>
      <c r="AJ232" s="1" t="s">
        <v>2330</v>
      </c>
      <c r="AK232" s="1" t="s">
        <v>51</v>
      </c>
      <c r="AL232" s="1" t="s">
        <v>52</v>
      </c>
      <c r="AN232" s="1" t="s">
        <v>337</v>
      </c>
      <c r="AO232" s="1" t="s">
        <v>53</v>
      </c>
      <c r="AP232" s="3" t="s">
        <v>61</v>
      </c>
      <c r="AQ232" s="3" t="s">
        <v>2328</v>
      </c>
    </row>
    <row r="233" spans="2:43" x14ac:dyDescent="0.2">
      <c r="B233" s="3" t="s">
        <v>2319</v>
      </c>
      <c r="C233" s="2" t="str">
        <f>VLOOKUP(H233,[1]Sheet2!$A$1:$N$64993,13,0)</f>
        <v>TOEIC</v>
      </c>
      <c r="D233" s="2" t="str">
        <f>VLOOKUP(H233,[1]Sheet2!$A$1:$N$64999,14,0)</f>
        <v>685</v>
      </c>
      <c r="E233" s="2">
        <f>VLOOKUP(H233&amp;"503021",[1]Sheet1!$M$1:$O$65000,3,0)</f>
        <v>862</v>
      </c>
      <c r="F233" s="2">
        <f>VLOOKUP(H233&amp;"503022",[1]Sheet1!$M$1:$O$65000,3,0)</f>
        <v>775</v>
      </c>
      <c r="G233" s="2" t="e">
        <f>VLOOKUP(H233&amp;"503034",[1]Sheet1!$M$1:$O$65000,3,0)</f>
        <v>#N/A</v>
      </c>
      <c r="H233" s="1" t="s">
        <v>2012</v>
      </c>
      <c r="I233" s="1" t="s">
        <v>1555</v>
      </c>
      <c r="J233" s="1" t="s">
        <v>1234</v>
      </c>
      <c r="K233" s="1" t="s">
        <v>1434</v>
      </c>
      <c r="L233" s="1" t="s">
        <v>34</v>
      </c>
      <c r="M233" s="1" t="s">
        <v>2009</v>
      </c>
      <c r="O233" s="1" t="s">
        <v>807</v>
      </c>
      <c r="P233" s="1" t="s">
        <v>808</v>
      </c>
      <c r="Q233" s="1" t="s">
        <v>290</v>
      </c>
      <c r="S233" s="1" t="s">
        <v>2013</v>
      </c>
      <c r="T233" s="1" t="s">
        <v>2011</v>
      </c>
      <c r="U233" s="1" t="s">
        <v>1894</v>
      </c>
      <c r="V233" s="1" t="s">
        <v>701</v>
      </c>
      <c r="W233" s="1" t="s">
        <v>1553</v>
      </c>
      <c r="X233" s="1" t="s">
        <v>41</v>
      </c>
      <c r="Y233" s="1" t="s">
        <v>187</v>
      </c>
      <c r="Z233" s="1" t="s">
        <v>803</v>
      </c>
      <c r="AA233" s="1" t="s">
        <v>2009</v>
      </c>
      <c r="AB233" s="1" t="s">
        <v>44</v>
      </c>
      <c r="AC233" s="1" t="s">
        <v>45</v>
      </c>
      <c r="AD233" s="1" t="s">
        <v>44</v>
      </c>
      <c r="AE233" s="1" t="s">
        <v>46</v>
      </c>
      <c r="AH233" s="1" t="s">
        <v>47</v>
      </c>
      <c r="AI233" s="1" t="s">
        <v>2331</v>
      </c>
      <c r="AJ233" s="1" t="s">
        <v>2330</v>
      </c>
      <c r="AK233" s="1" t="s">
        <v>51</v>
      </c>
      <c r="AL233" s="1" t="s">
        <v>52</v>
      </c>
      <c r="AN233" s="1" t="s">
        <v>337</v>
      </c>
      <c r="AO233" s="1" t="s">
        <v>66</v>
      </c>
      <c r="AP233" s="3" t="s">
        <v>61</v>
      </c>
      <c r="AQ233" s="3" t="s">
        <v>2328</v>
      </c>
    </row>
    <row r="234" spans="2:43" x14ac:dyDescent="0.2">
      <c r="B234" s="3" t="s">
        <v>2319</v>
      </c>
      <c r="C234" s="2" t="str">
        <f>VLOOKUP(H234,[1]Sheet2!$A$1:$N$64993,13,0)</f>
        <v>TOEIC</v>
      </c>
      <c r="D234" s="2" t="str">
        <f>VLOOKUP(H234,[1]Sheet2!$A$1:$N$64999,14,0)</f>
        <v>505</v>
      </c>
      <c r="E234" s="2">
        <f>VLOOKUP(H234&amp;"503021",[1]Sheet1!$M$1:$O$65000,3,0)</f>
        <v>769</v>
      </c>
      <c r="F234" s="2">
        <f>VLOOKUP(H234&amp;"503022",[1]Sheet1!$M$1:$O$65000,3,0)</f>
        <v>950</v>
      </c>
      <c r="G234" s="2" t="e">
        <f>VLOOKUP(H234&amp;"503034",[1]Sheet1!$M$1:$O$65000,3,0)</f>
        <v>#N/A</v>
      </c>
      <c r="H234" s="1" t="s">
        <v>2014</v>
      </c>
      <c r="I234" s="1" t="s">
        <v>1555</v>
      </c>
      <c r="J234" s="1" t="s">
        <v>1234</v>
      </c>
      <c r="K234" s="1" t="s">
        <v>1265</v>
      </c>
      <c r="L234" s="1" t="s">
        <v>54</v>
      </c>
      <c r="M234" s="1" t="s">
        <v>2009</v>
      </c>
      <c r="O234" s="1" t="s">
        <v>303</v>
      </c>
      <c r="P234" s="1" t="s">
        <v>451</v>
      </c>
      <c r="Q234" s="1" t="s">
        <v>809</v>
      </c>
      <c r="S234" s="1" t="s">
        <v>2013</v>
      </c>
      <c r="T234" s="1" t="s">
        <v>2011</v>
      </c>
      <c r="U234" s="1" t="s">
        <v>1894</v>
      </c>
      <c r="V234" s="1" t="s">
        <v>701</v>
      </c>
      <c r="W234" s="1" t="s">
        <v>1553</v>
      </c>
      <c r="X234" s="1" t="s">
        <v>41</v>
      </c>
      <c r="Y234" s="1" t="s">
        <v>157</v>
      </c>
      <c r="Z234" s="1" t="s">
        <v>803</v>
      </c>
      <c r="AA234" s="1" t="s">
        <v>2009</v>
      </c>
      <c r="AB234" s="1" t="s">
        <v>44</v>
      </c>
      <c r="AC234" s="1" t="s">
        <v>45</v>
      </c>
      <c r="AD234" s="1" t="s">
        <v>44</v>
      </c>
      <c r="AE234" s="1" t="s">
        <v>46</v>
      </c>
      <c r="AH234" s="1" t="s">
        <v>47</v>
      </c>
      <c r="AI234" s="1" t="s">
        <v>2331</v>
      </c>
      <c r="AJ234" s="1" t="s">
        <v>2330</v>
      </c>
      <c r="AK234" s="1" t="s">
        <v>51</v>
      </c>
      <c r="AL234" s="1" t="s">
        <v>52</v>
      </c>
      <c r="AN234" s="1" t="s">
        <v>337</v>
      </c>
      <c r="AO234" s="1" t="s">
        <v>66</v>
      </c>
      <c r="AP234" s="3" t="s">
        <v>61</v>
      </c>
      <c r="AQ234" s="3" t="s">
        <v>2328</v>
      </c>
    </row>
    <row r="235" spans="2:43" x14ac:dyDescent="0.2">
      <c r="B235" s="3" t="s">
        <v>2319</v>
      </c>
      <c r="C235" s="2" t="str">
        <f>VLOOKUP(H235,[1]Sheet2!$A$1:$N$64993,13,0)</f>
        <v>TOEIC</v>
      </c>
      <c r="D235" s="2" t="str">
        <f>VLOOKUP(H235,[1]Sheet2!$A$1:$N$64999,14,0)</f>
        <v>890</v>
      </c>
      <c r="E235" s="2">
        <f>VLOOKUP(H235&amp;"503021",[1]Sheet1!$M$1:$O$65000,3,0)</f>
        <v>931</v>
      </c>
      <c r="F235" s="2">
        <f>VLOOKUP(H235&amp;"503022",[1]Sheet1!$M$1:$O$65000,3,0)</f>
        <v>900</v>
      </c>
      <c r="G235" s="2" t="e">
        <f>VLOOKUP(H235&amp;"503034",[1]Sheet1!$M$1:$O$65000,3,0)</f>
        <v>#N/A</v>
      </c>
      <c r="H235" s="1" t="s">
        <v>2015</v>
      </c>
      <c r="I235" s="1" t="s">
        <v>1555</v>
      </c>
      <c r="J235" s="1" t="s">
        <v>1234</v>
      </c>
      <c r="K235" s="1" t="s">
        <v>1517</v>
      </c>
      <c r="L235" s="1" t="s">
        <v>54</v>
      </c>
      <c r="M235" s="1" t="s">
        <v>2009</v>
      </c>
      <c r="O235" s="1" t="s">
        <v>295</v>
      </c>
      <c r="P235" s="1" t="s">
        <v>287</v>
      </c>
      <c r="Q235" s="1" t="s">
        <v>810</v>
      </c>
      <c r="S235" s="1" t="s">
        <v>2010</v>
      </c>
      <c r="T235" s="1" t="s">
        <v>2011</v>
      </c>
      <c r="U235" s="1" t="s">
        <v>1894</v>
      </c>
      <c r="V235" s="1" t="s">
        <v>701</v>
      </c>
      <c r="W235" s="1" t="s">
        <v>1553</v>
      </c>
      <c r="X235" s="1" t="s">
        <v>41</v>
      </c>
      <c r="Y235" s="1" t="s">
        <v>133</v>
      </c>
      <c r="Z235" s="1" t="s">
        <v>803</v>
      </c>
      <c r="AA235" s="1" t="s">
        <v>2009</v>
      </c>
      <c r="AB235" s="1" t="s">
        <v>44</v>
      </c>
      <c r="AC235" s="1" t="s">
        <v>45</v>
      </c>
      <c r="AD235" s="1" t="s">
        <v>44</v>
      </c>
      <c r="AE235" s="1" t="s">
        <v>46</v>
      </c>
      <c r="AH235" s="1" t="s">
        <v>47</v>
      </c>
      <c r="AI235" s="1" t="s">
        <v>2331</v>
      </c>
      <c r="AJ235" s="1" t="s">
        <v>2330</v>
      </c>
      <c r="AK235" s="1" t="s">
        <v>51</v>
      </c>
      <c r="AL235" s="1" t="s">
        <v>52</v>
      </c>
      <c r="AN235" s="1" t="s">
        <v>337</v>
      </c>
      <c r="AO235" s="1" t="s">
        <v>66</v>
      </c>
      <c r="AP235" s="3" t="s">
        <v>61</v>
      </c>
      <c r="AQ235" s="3" t="s">
        <v>2328</v>
      </c>
    </row>
    <row r="236" spans="2:43" x14ac:dyDescent="0.2">
      <c r="B236" s="3" t="s">
        <v>2319</v>
      </c>
      <c r="C236" s="2" t="str">
        <f>VLOOKUP(H236,[1]Sheet2!$A$1:$N$64993,13,0)</f>
        <v>TOEIC</v>
      </c>
      <c r="D236" s="2" t="str">
        <f>VLOOKUP(H236,[1]Sheet2!$A$1:$N$64999,14,0)</f>
        <v>515</v>
      </c>
      <c r="E236" s="2">
        <f>VLOOKUP(H236&amp;"503021",[1]Sheet1!$M$1:$O$65000,3,0)</f>
        <v>838</v>
      </c>
      <c r="F236" s="2">
        <f>VLOOKUP(H236&amp;"503022",[1]Sheet1!$M$1:$O$65000,3,0)</f>
        <v>775</v>
      </c>
      <c r="G236" s="2" t="e">
        <f>VLOOKUP(H236&amp;"503034",[1]Sheet1!$M$1:$O$65000,3,0)</f>
        <v>#N/A</v>
      </c>
      <c r="H236" s="1" t="s">
        <v>2016</v>
      </c>
      <c r="I236" s="1" t="s">
        <v>1555</v>
      </c>
      <c r="J236" s="1" t="s">
        <v>1234</v>
      </c>
      <c r="K236" s="1" t="s">
        <v>1778</v>
      </c>
      <c r="L236" s="1" t="s">
        <v>54</v>
      </c>
      <c r="M236" s="1" t="s">
        <v>2009</v>
      </c>
      <c r="O236" s="1" t="s">
        <v>811</v>
      </c>
      <c r="P236" s="1" t="s">
        <v>490</v>
      </c>
      <c r="Q236" s="1" t="s">
        <v>812</v>
      </c>
      <c r="R236" s="1" t="s">
        <v>39</v>
      </c>
      <c r="S236" s="1" t="s">
        <v>2017</v>
      </c>
      <c r="T236" s="1" t="s">
        <v>2011</v>
      </c>
      <c r="U236" s="1" t="s">
        <v>1894</v>
      </c>
      <c r="V236" s="1" t="s">
        <v>701</v>
      </c>
      <c r="W236" s="1" t="s">
        <v>1553</v>
      </c>
      <c r="X236" s="1" t="s">
        <v>41</v>
      </c>
      <c r="Y236" s="1" t="s">
        <v>359</v>
      </c>
      <c r="Z236" s="1" t="s">
        <v>803</v>
      </c>
      <c r="AA236" s="1" t="s">
        <v>2009</v>
      </c>
      <c r="AB236" s="1" t="s">
        <v>44</v>
      </c>
      <c r="AC236" s="1" t="s">
        <v>45</v>
      </c>
      <c r="AD236" s="1" t="s">
        <v>44</v>
      </c>
      <c r="AE236" s="1" t="s">
        <v>46</v>
      </c>
      <c r="AH236" s="1" t="s">
        <v>47</v>
      </c>
      <c r="AI236" s="1" t="s">
        <v>2331</v>
      </c>
      <c r="AJ236" s="1" t="s">
        <v>2330</v>
      </c>
      <c r="AK236" s="1" t="s">
        <v>51</v>
      </c>
      <c r="AL236" s="1" t="s">
        <v>52</v>
      </c>
      <c r="AN236" s="1" t="s">
        <v>337</v>
      </c>
      <c r="AO236" s="1" t="s">
        <v>53</v>
      </c>
      <c r="AP236" s="3" t="s">
        <v>61</v>
      </c>
      <c r="AQ236" s="3" t="s">
        <v>2328</v>
      </c>
    </row>
    <row r="237" spans="2:43" x14ac:dyDescent="0.2">
      <c r="B237" s="3" t="s">
        <v>2319</v>
      </c>
      <c r="C237" s="2" t="str">
        <f>VLOOKUP(H237,[1]Sheet2!$A$1:$N$64993,13,0)</f>
        <v>TOEIC</v>
      </c>
      <c r="D237" s="2" t="str">
        <f>VLOOKUP(H237,[1]Sheet2!$A$1:$N$64999,14,0)</f>
        <v>730</v>
      </c>
      <c r="E237" s="2">
        <f>VLOOKUP(H237&amp;"503021",[1]Sheet1!$M$1:$O$65000,3,0)</f>
        <v>885</v>
      </c>
      <c r="F237" s="2">
        <f>VLOOKUP(H237&amp;"503022",[1]Sheet1!$M$1:$O$65000,3,0)</f>
        <v>950</v>
      </c>
      <c r="G237" s="2" t="e">
        <f>VLOOKUP(H237&amp;"503034",[1]Sheet1!$M$1:$O$65000,3,0)</f>
        <v>#N/A</v>
      </c>
      <c r="H237" s="1" t="s">
        <v>2018</v>
      </c>
      <c r="I237" s="1" t="s">
        <v>1555</v>
      </c>
      <c r="J237" s="1" t="s">
        <v>1234</v>
      </c>
      <c r="K237" s="1" t="s">
        <v>1836</v>
      </c>
      <c r="L237" s="1" t="s">
        <v>34</v>
      </c>
      <c r="M237" s="1" t="s">
        <v>2009</v>
      </c>
      <c r="O237" s="1" t="s">
        <v>813</v>
      </c>
      <c r="P237" s="1" t="s">
        <v>223</v>
      </c>
      <c r="Q237" s="1" t="s">
        <v>2019</v>
      </c>
      <c r="S237" s="1" t="s">
        <v>2017</v>
      </c>
      <c r="T237" s="1" t="s">
        <v>2011</v>
      </c>
      <c r="U237" s="1" t="s">
        <v>1894</v>
      </c>
      <c r="V237" s="1" t="s">
        <v>701</v>
      </c>
      <c r="W237" s="1" t="s">
        <v>1553</v>
      </c>
      <c r="X237" s="1" t="s">
        <v>41</v>
      </c>
      <c r="Y237" s="1" t="s">
        <v>245</v>
      </c>
      <c r="Z237" s="1" t="s">
        <v>803</v>
      </c>
      <c r="AA237" s="1" t="s">
        <v>2009</v>
      </c>
      <c r="AB237" s="1" t="s">
        <v>44</v>
      </c>
      <c r="AC237" s="1" t="s">
        <v>45</v>
      </c>
      <c r="AD237" s="1" t="s">
        <v>44</v>
      </c>
      <c r="AE237" s="1" t="s">
        <v>46</v>
      </c>
      <c r="AH237" s="1" t="s">
        <v>47</v>
      </c>
      <c r="AI237" s="1" t="s">
        <v>2331</v>
      </c>
      <c r="AJ237" s="1" t="s">
        <v>2330</v>
      </c>
      <c r="AK237" s="1" t="s">
        <v>51</v>
      </c>
      <c r="AL237" s="1" t="s">
        <v>52</v>
      </c>
      <c r="AN237" s="1" t="s">
        <v>337</v>
      </c>
      <c r="AO237" s="1" t="s">
        <v>66</v>
      </c>
      <c r="AP237" s="3" t="s">
        <v>61</v>
      </c>
      <c r="AQ237" s="3" t="s">
        <v>2328</v>
      </c>
    </row>
    <row r="238" spans="2:43" x14ac:dyDescent="0.2">
      <c r="B238" s="3" t="s">
        <v>2319</v>
      </c>
      <c r="C238" s="2" t="str">
        <f>VLOOKUP(H238,[1]Sheet2!$A$1:$N$64993,13,0)</f>
        <v>TOEIC</v>
      </c>
      <c r="D238" s="2" t="str">
        <f>VLOOKUP(H238,[1]Sheet2!$A$1:$N$64999,14,0)</f>
        <v>690</v>
      </c>
      <c r="E238" s="2">
        <f>VLOOKUP(H238&amp;"503021",[1]Sheet1!$M$1:$O$65000,3,0)</f>
        <v>954</v>
      </c>
      <c r="F238" s="2">
        <f>VLOOKUP(H238&amp;"503022",[1]Sheet1!$M$1:$O$65000,3,0)</f>
        <v>975</v>
      </c>
      <c r="G238" s="2" t="e">
        <f>VLOOKUP(H238&amp;"503034",[1]Sheet1!$M$1:$O$65000,3,0)</f>
        <v>#N/A</v>
      </c>
      <c r="H238" s="1" t="s">
        <v>2020</v>
      </c>
      <c r="I238" s="1" t="s">
        <v>1555</v>
      </c>
      <c r="J238" s="1" t="s">
        <v>1234</v>
      </c>
      <c r="K238" s="1" t="s">
        <v>2021</v>
      </c>
      <c r="L238" s="1" t="s">
        <v>34</v>
      </c>
      <c r="M238" s="1" t="s">
        <v>2009</v>
      </c>
      <c r="O238" s="1" t="s">
        <v>814</v>
      </c>
      <c r="P238" s="1" t="s">
        <v>462</v>
      </c>
      <c r="Q238" s="1" t="s">
        <v>815</v>
      </c>
      <c r="S238" s="1" t="s">
        <v>2013</v>
      </c>
      <c r="T238" s="1" t="s">
        <v>2011</v>
      </c>
      <c r="U238" s="1" t="s">
        <v>1894</v>
      </c>
      <c r="V238" s="1" t="s">
        <v>701</v>
      </c>
      <c r="W238" s="1" t="s">
        <v>1553</v>
      </c>
      <c r="X238" s="1" t="s">
        <v>41</v>
      </c>
      <c r="Y238" s="1" t="s">
        <v>816</v>
      </c>
      <c r="Z238" s="1" t="s">
        <v>803</v>
      </c>
      <c r="AA238" s="1" t="s">
        <v>2009</v>
      </c>
      <c r="AB238" s="1" t="s">
        <v>44</v>
      </c>
      <c r="AC238" s="1" t="s">
        <v>45</v>
      </c>
      <c r="AD238" s="1" t="s">
        <v>44</v>
      </c>
      <c r="AE238" s="1" t="s">
        <v>46</v>
      </c>
      <c r="AH238" s="1" t="s">
        <v>47</v>
      </c>
      <c r="AI238" s="1" t="s">
        <v>2331</v>
      </c>
      <c r="AJ238" s="1" t="s">
        <v>2330</v>
      </c>
      <c r="AK238" s="1" t="s">
        <v>51</v>
      </c>
      <c r="AL238" s="1" t="s">
        <v>52</v>
      </c>
      <c r="AN238" s="1" t="s">
        <v>337</v>
      </c>
      <c r="AO238" s="1" t="s">
        <v>66</v>
      </c>
      <c r="AP238" s="3" t="s">
        <v>61</v>
      </c>
      <c r="AQ238" s="3" t="s">
        <v>2328</v>
      </c>
    </row>
    <row r="239" spans="2:43" x14ac:dyDescent="0.2">
      <c r="B239" s="3" t="s">
        <v>2319</v>
      </c>
      <c r="C239" s="2" t="str">
        <f>VLOOKUP(H239,[1]Sheet2!$A$1:$N$64993,13,0)</f>
        <v>TOEIC</v>
      </c>
      <c r="D239" s="2" t="str">
        <f>VLOOKUP(H239,[1]Sheet2!$A$1:$N$64999,14,0)</f>
        <v>515</v>
      </c>
      <c r="E239" s="2">
        <f>VLOOKUP(H239&amp;"503021",[1]Sheet1!$M$1:$O$65000,3,0)</f>
        <v>815</v>
      </c>
      <c r="F239" s="2">
        <f>VLOOKUP(H239&amp;"503022",[1]Sheet1!$M$1:$O$65000,3,0)</f>
        <v>800</v>
      </c>
      <c r="G239" s="2" t="e">
        <f>VLOOKUP(H239&amp;"503034",[1]Sheet1!$M$1:$O$65000,3,0)</f>
        <v>#N/A</v>
      </c>
      <c r="H239" s="1" t="s">
        <v>2022</v>
      </c>
      <c r="I239" s="1" t="s">
        <v>1555</v>
      </c>
      <c r="J239" s="1" t="s">
        <v>1234</v>
      </c>
      <c r="K239" s="1" t="s">
        <v>1465</v>
      </c>
      <c r="L239" s="1" t="s">
        <v>54</v>
      </c>
      <c r="M239" s="1" t="s">
        <v>2009</v>
      </c>
      <c r="O239" s="1" t="s">
        <v>667</v>
      </c>
      <c r="P239" s="1" t="s">
        <v>357</v>
      </c>
      <c r="Q239" s="1" t="s">
        <v>817</v>
      </c>
      <c r="R239" s="1" t="s">
        <v>39</v>
      </c>
      <c r="S239" s="1" t="s">
        <v>2010</v>
      </c>
      <c r="T239" s="1" t="s">
        <v>2011</v>
      </c>
      <c r="U239" s="1" t="s">
        <v>1894</v>
      </c>
      <c r="V239" s="1" t="s">
        <v>701</v>
      </c>
      <c r="W239" s="1" t="s">
        <v>1553</v>
      </c>
      <c r="X239" s="1" t="s">
        <v>41</v>
      </c>
      <c r="Y239" s="1" t="s">
        <v>85</v>
      </c>
      <c r="Z239" s="1" t="s">
        <v>803</v>
      </c>
      <c r="AA239" s="1" t="s">
        <v>2009</v>
      </c>
      <c r="AB239" s="1" t="s">
        <v>44</v>
      </c>
      <c r="AC239" s="1" t="s">
        <v>45</v>
      </c>
      <c r="AD239" s="1" t="s">
        <v>44</v>
      </c>
      <c r="AE239" s="1" t="s">
        <v>46</v>
      </c>
      <c r="AH239" s="1" t="s">
        <v>47</v>
      </c>
      <c r="AI239" s="1" t="s">
        <v>2331</v>
      </c>
      <c r="AJ239" s="1" t="s">
        <v>2330</v>
      </c>
      <c r="AK239" s="1" t="s">
        <v>51</v>
      </c>
      <c r="AL239" s="1" t="s">
        <v>52</v>
      </c>
      <c r="AN239" s="1" t="s">
        <v>337</v>
      </c>
      <c r="AO239" s="1" t="s">
        <v>53</v>
      </c>
      <c r="AP239" s="3" t="s">
        <v>61</v>
      </c>
      <c r="AQ239" s="3" t="s">
        <v>2328</v>
      </c>
    </row>
    <row r="240" spans="2:43" x14ac:dyDescent="0.2">
      <c r="B240" s="3" t="s">
        <v>2319</v>
      </c>
      <c r="C240" s="2" t="str">
        <f>VLOOKUP(H240,[1]Sheet2!$A$1:$N$64993,13,0)</f>
        <v>TOEIC</v>
      </c>
      <c r="D240" s="2" t="str">
        <f>VLOOKUP(H240,[1]Sheet2!$A$1:$N$64999,14,0)</f>
        <v>530</v>
      </c>
      <c r="E240" s="2">
        <f>VLOOKUP(H240&amp;"503021",[1]Sheet1!$M$1:$O$65000,3,0)</f>
        <v>931</v>
      </c>
      <c r="F240" s="2">
        <f>VLOOKUP(H240&amp;"503022",[1]Sheet1!$M$1:$O$65000,3,0)</f>
        <v>925</v>
      </c>
      <c r="G240" s="2" t="e">
        <f>VLOOKUP(H240&amp;"503034",[1]Sheet1!$M$1:$O$65000,3,0)</f>
        <v>#N/A</v>
      </c>
      <c r="H240" s="1" t="s">
        <v>2023</v>
      </c>
      <c r="I240" s="1" t="s">
        <v>1555</v>
      </c>
      <c r="J240" s="1" t="s">
        <v>1234</v>
      </c>
      <c r="K240" s="1" t="s">
        <v>2024</v>
      </c>
      <c r="L240" s="1" t="s">
        <v>34</v>
      </c>
      <c r="M240" s="1" t="s">
        <v>2009</v>
      </c>
      <c r="O240" s="1" t="s">
        <v>443</v>
      </c>
      <c r="P240" s="1" t="s">
        <v>444</v>
      </c>
      <c r="Q240" s="1" t="s">
        <v>2025</v>
      </c>
      <c r="S240" s="1" t="s">
        <v>2013</v>
      </c>
      <c r="T240" s="1" t="s">
        <v>2011</v>
      </c>
      <c r="U240" s="1" t="s">
        <v>1894</v>
      </c>
      <c r="V240" s="1" t="s">
        <v>701</v>
      </c>
      <c r="W240" s="1" t="s">
        <v>1553</v>
      </c>
      <c r="X240" s="1" t="s">
        <v>41</v>
      </c>
      <c r="Y240" s="1" t="s">
        <v>139</v>
      </c>
      <c r="Z240" s="1" t="s">
        <v>803</v>
      </c>
      <c r="AA240" s="1" t="s">
        <v>2009</v>
      </c>
      <c r="AB240" s="1" t="s">
        <v>44</v>
      </c>
      <c r="AC240" s="1" t="s">
        <v>45</v>
      </c>
      <c r="AD240" s="1" t="s">
        <v>44</v>
      </c>
      <c r="AE240" s="1" t="s">
        <v>46</v>
      </c>
      <c r="AH240" s="1" t="s">
        <v>47</v>
      </c>
      <c r="AI240" s="1" t="s">
        <v>2331</v>
      </c>
      <c r="AJ240" s="1" t="s">
        <v>2330</v>
      </c>
      <c r="AK240" s="1" t="s">
        <v>51</v>
      </c>
      <c r="AL240" s="1" t="s">
        <v>52</v>
      </c>
      <c r="AN240" s="1" t="s">
        <v>337</v>
      </c>
      <c r="AO240" s="1" t="s">
        <v>66</v>
      </c>
      <c r="AP240" s="3" t="s">
        <v>61</v>
      </c>
      <c r="AQ240" s="3" t="s">
        <v>2328</v>
      </c>
    </row>
    <row r="241" spans="2:43" x14ac:dyDescent="0.2">
      <c r="B241" s="3" t="s">
        <v>2319</v>
      </c>
      <c r="C241" s="2" t="str">
        <f>VLOOKUP(H241,[1]Sheet2!$A$1:$N$64993,13,0)</f>
        <v>TOEIC</v>
      </c>
      <c r="D241" s="2" t="str">
        <f>VLOOKUP(H241,[1]Sheet2!$A$1:$N$64999,14,0)</f>
        <v>575</v>
      </c>
      <c r="E241" s="2">
        <f>VLOOKUP(H241&amp;"503021",[1]Sheet1!$M$1:$O$65000,3,0)</f>
        <v>792</v>
      </c>
      <c r="F241" s="2">
        <f>VLOOKUP(H241&amp;"503022",[1]Sheet1!$M$1:$O$65000,3,0)</f>
        <v>829</v>
      </c>
      <c r="G241" s="2" t="e">
        <f>VLOOKUP(H241&amp;"503034",[1]Sheet1!$M$1:$O$65000,3,0)</f>
        <v>#N/A</v>
      </c>
      <c r="H241" s="1" t="s">
        <v>2026</v>
      </c>
      <c r="I241" s="1" t="s">
        <v>1566</v>
      </c>
      <c r="J241" s="1" t="s">
        <v>1234</v>
      </c>
      <c r="K241" s="1" t="s">
        <v>1503</v>
      </c>
      <c r="L241" s="1" t="s">
        <v>54</v>
      </c>
      <c r="M241" s="1" t="s">
        <v>1460</v>
      </c>
      <c r="O241" s="1" t="s">
        <v>819</v>
      </c>
      <c r="P241" s="1" t="s">
        <v>451</v>
      </c>
      <c r="Q241" s="1" t="s">
        <v>2027</v>
      </c>
      <c r="S241" s="1" t="s">
        <v>2028</v>
      </c>
      <c r="T241" s="1" t="s">
        <v>2029</v>
      </c>
      <c r="U241" s="1" t="s">
        <v>1894</v>
      </c>
      <c r="V241" s="1" t="s">
        <v>701</v>
      </c>
      <c r="W241" s="1" t="s">
        <v>1290</v>
      </c>
      <c r="X241" s="1" t="s">
        <v>41</v>
      </c>
      <c r="Y241" s="1" t="s">
        <v>133</v>
      </c>
      <c r="Z241" s="1" t="s">
        <v>818</v>
      </c>
      <c r="AA241" s="1" t="s">
        <v>1460</v>
      </c>
      <c r="AB241" s="1" t="s">
        <v>44</v>
      </c>
      <c r="AC241" s="1" t="s">
        <v>45</v>
      </c>
      <c r="AD241" s="1" t="s">
        <v>44</v>
      </c>
      <c r="AE241" s="1" t="s">
        <v>46</v>
      </c>
      <c r="AH241" s="1" t="s">
        <v>47</v>
      </c>
      <c r="AI241" s="1" t="s">
        <v>350</v>
      </c>
      <c r="AJ241" s="1" t="s">
        <v>352</v>
      </c>
      <c r="AK241" s="1" t="s">
        <v>64</v>
      </c>
      <c r="AL241" s="1" t="s">
        <v>65</v>
      </c>
      <c r="AN241" s="1" t="s">
        <v>99</v>
      </c>
      <c r="AO241" s="1" t="s">
        <v>66</v>
      </c>
      <c r="AP241" s="3" t="s">
        <v>61</v>
      </c>
      <c r="AQ241" s="3" t="s">
        <v>2328</v>
      </c>
    </row>
    <row r="242" spans="2:43" x14ac:dyDescent="0.2">
      <c r="B242" s="3" t="s">
        <v>2319</v>
      </c>
      <c r="C242" s="2" t="str">
        <f>VLOOKUP(H242,[1]Sheet2!$A$1:$N$64993,13,0)</f>
        <v>TOEIC</v>
      </c>
      <c r="D242" s="2" t="str">
        <f>VLOOKUP(H242,[1]Sheet2!$A$1:$N$64999,14,0)</f>
        <v>520</v>
      </c>
      <c r="E242" s="2">
        <f>VLOOKUP(H242&amp;"503021",[1]Sheet1!$M$1:$O$65000,3,0)</f>
        <v>885</v>
      </c>
      <c r="F242" s="2">
        <f>VLOOKUP(H242&amp;"503022",[1]Sheet1!$M$1:$O$65000,3,0)</f>
        <v>875</v>
      </c>
      <c r="G242" s="2" t="e">
        <f>VLOOKUP(H242&amp;"503034",[1]Sheet1!$M$1:$O$65000,3,0)</f>
        <v>#N/A</v>
      </c>
      <c r="H242" s="1" t="s">
        <v>2030</v>
      </c>
      <c r="I242" s="1" t="s">
        <v>1566</v>
      </c>
      <c r="J242" s="1" t="s">
        <v>1234</v>
      </c>
      <c r="K242" s="1" t="s">
        <v>1611</v>
      </c>
      <c r="L242" s="1" t="s">
        <v>54</v>
      </c>
      <c r="M242" s="1" t="s">
        <v>1460</v>
      </c>
      <c r="O242" s="1" t="s">
        <v>820</v>
      </c>
      <c r="P242" s="1" t="s">
        <v>98</v>
      </c>
      <c r="Q242" s="1" t="s">
        <v>2031</v>
      </c>
      <c r="S242" s="1" t="s">
        <v>2028</v>
      </c>
      <c r="T242" s="1" t="s">
        <v>2029</v>
      </c>
      <c r="U242" s="1" t="s">
        <v>1894</v>
      </c>
      <c r="V242" s="1" t="s">
        <v>701</v>
      </c>
      <c r="W242" s="1" t="s">
        <v>1290</v>
      </c>
      <c r="X242" s="1" t="s">
        <v>41</v>
      </c>
      <c r="Y242" s="1" t="s">
        <v>139</v>
      </c>
      <c r="Z242" s="1" t="s">
        <v>818</v>
      </c>
      <c r="AA242" s="1" t="s">
        <v>1460</v>
      </c>
      <c r="AB242" s="1" t="s">
        <v>44</v>
      </c>
      <c r="AC242" s="1" t="s">
        <v>45</v>
      </c>
      <c r="AD242" s="1" t="s">
        <v>44</v>
      </c>
      <c r="AE242" s="1" t="s">
        <v>46</v>
      </c>
      <c r="AH242" s="1" t="s">
        <v>47</v>
      </c>
      <c r="AI242" s="1" t="s">
        <v>350</v>
      </c>
      <c r="AJ242" s="1" t="s">
        <v>352</v>
      </c>
      <c r="AK242" s="1" t="s">
        <v>64</v>
      </c>
      <c r="AL242" s="1" t="s">
        <v>65</v>
      </c>
      <c r="AN242" s="1" t="s">
        <v>99</v>
      </c>
      <c r="AO242" s="1" t="s">
        <v>66</v>
      </c>
      <c r="AP242" s="3" t="s">
        <v>61</v>
      </c>
      <c r="AQ242" s="3" t="s">
        <v>2328</v>
      </c>
    </row>
    <row r="243" spans="2:43" x14ac:dyDescent="0.2">
      <c r="B243" s="3" t="s">
        <v>2319</v>
      </c>
      <c r="C243" s="2" t="str">
        <f>VLOOKUP(H243,[1]Sheet2!$A$1:$N$64993,13,0)</f>
        <v>TOEIC</v>
      </c>
      <c r="D243" s="2" t="str">
        <f>VLOOKUP(H243,[1]Sheet2!$A$1:$N$64999,14,0)</f>
        <v>520</v>
      </c>
      <c r="E243" s="2">
        <f>VLOOKUP(H243&amp;"503021",[1]Sheet1!$M$1:$O$65000,3,0)</f>
        <v>746</v>
      </c>
      <c r="F243" s="2">
        <f>VLOOKUP(H243&amp;"503022",[1]Sheet1!$M$1:$O$65000,3,0)</f>
        <v>875</v>
      </c>
      <c r="G243" s="2" t="e">
        <f>VLOOKUP(H243&amp;"503034",[1]Sheet1!$M$1:$O$65000,3,0)</f>
        <v>#N/A</v>
      </c>
      <c r="H243" s="1" t="s">
        <v>2032</v>
      </c>
      <c r="I243" s="1" t="s">
        <v>1566</v>
      </c>
      <c r="J243" s="1" t="s">
        <v>1234</v>
      </c>
      <c r="K243" s="1" t="s">
        <v>1269</v>
      </c>
      <c r="L243" s="1" t="s">
        <v>54</v>
      </c>
      <c r="M243" s="1" t="s">
        <v>1460</v>
      </c>
      <c r="O243" s="1" t="s">
        <v>549</v>
      </c>
      <c r="P243" s="1" t="s">
        <v>265</v>
      </c>
      <c r="Q243" s="1" t="s">
        <v>821</v>
      </c>
      <c r="S243" s="1" t="s">
        <v>2028</v>
      </c>
      <c r="T243" s="1" t="s">
        <v>2029</v>
      </c>
      <c r="U243" s="1" t="s">
        <v>1894</v>
      </c>
      <c r="V243" s="1" t="s">
        <v>701</v>
      </c>
      <c r="W243" s="1" t="s">
        <v>1290</v>
      </c>
      <c r="X243" s="1" t="s">
        <v>41</v>
      </c>
      <c r="Y243" s="1" t="s">
        <v>245</v>
      </c>
      <c r="Z243" s="1" t="s">
        <v>818</v>
      </c>
      <c r="AA243" s="1" t="s">
        <v>1460</v>
      </c>
      <c r="AB243" s="1" t="s">
        <v>44</v>
      </c>
      <c r="AC243" s="1" t="s">
        <v>45</v>
      </c>
      <c r="AD243" s="1" t="s">
        <v>44</v>
      </c>
      <c r="AE243" s="1" t="s">
        <v>46</v>
      </c>
      <c r="AH243" s="1" t="s">
        <v>47</v>
      </c>
      <c r="AI243" s="1" t="s">
        <v>350</v>
      </c>
      <c r="AJ243" s="1" t="s">
        <v>352</v>
      </c>
      <c r="AK243" s="1" t="s">
        <v>64</v>
      </c>
      <c r="AL243" s="1" t="s">
        <v>65</v>
      </c>
      <c r="AN243" s="1" t="s">
        <v>99</v>
      </c>
      <c r="AO243" s="1" t="s">
        <v>66</v>
      </c>
      <c r="AP243" s="3" t="s">
        <v>61</v>
      </c>
      <c r="AQ243" s="3" t="s">
        <v>2328</v>
      </c>
    </row>
    <row r="244" spans="2:43" x14ac:dyDescent="0.2">
      <c r="B244" s="3" t="s">
        <v>2319</v>
      </c>
      <c r="C244" s="2" t="str">
        <f>VLOOKUP(H244,[1]Sheet2!$A$1:$N$64993,13,0)</f>
        <v>TOEIC</v>
      </c>
      <c r="D244" s="2" t="str">
        <f>VLOOKUP(H244,[1]Sheet2!$A$1:$N$64999,14,0)</f>
        <v>675</v>
      </c>
      <c r="E244" s="2">
        <f>VLOOKUP(H244&amp;"503021",[1]Sheet1!$M$1:$O$65000,3,0)</f>
        <v>977</v>
      </c>
      <c r="F244" s="2">
        <f>VLOOKUP(H244&amp;"503022",[1]Sheet1!$M$1:$O$65000,3,0)</f>
        <v>925</v>
      </c>
      <c r="G244" s="2" t="e">
        <f>VLOOKUP(H244&amp;"503034",[1]Sheet1!$M$1:$O$65000,3,0)</f>
        <v>#N/A</v>
      </c>
      <c r="H244" s="1" t="s">
        <v>2033</v>
      </c>
      <c r="I244" s="1" t="s">
        <v>1566</v>
      </c>
      <c r="J244" s="1" t="s">
        <v>1234</v>
      </c>
      <c r="K244" s="1" t="s">
        <v>2021</v>
      </c>
      <c r="L244" s="1" t="s">
        <v>34</v>
      </c>
      <c r="M244" s="1" t="s">
        <v>1318</v>
      </c>
      <c r="O244" s="1" t="s">
        <v>822</v>
      </c>
      <c r="P244" s="1" t="s">
        <v>526</v>
      </c>
      <c r="Q244" s="1" t="s">
        <v>2034</v>
      </c>
      <c r="S244" s="1" t="s">
        <v>2035</v>
      </c>
      <c r="T244" s="1" t="s">
        <v>2029</v>
      </c>
      <c r="U244" s="1" t="s">
        <v>1894</v>
      </c>
      <c r="V244" s="1" t="s">
        <v>701</v>
      </c>
      <c r="W244" s="1" t="s">
        <v>1290</v>
      </c>
      <c r="X244" s="1" t="s">
        <v>41</v>
      </c>
      <c r="Y244" s="1" t="s">
        <v>133</v>
      </c>
      <c r="Z244" s="1" t="s">
        <v>818</v>
      </c>
      <c r="AA244" s="1" t="s">
        <v>1460</v>
      </c>
      <c r="AB244" s="1" t="s">
        <v>44</v>
      </c>
      <c r="AC244" s="1" t="s">
        <v>45</v>
      </c>
      <c r="AD244" s="1" t="s">
        <v>44</v>
      </c>
      <c r="AE244" s="1" t="s">
        <v>46</v>
      </c>
      <c r="AH244" s="1" t="s">
        <v>47</v>
      </c>
      <c r="AI244" s="1" t="s">
        <v>350</v>
      </c>
      <c r="AJ244" s="1" t="s">
        <v>352</v>
      </c>
      <c r="AK244" s="1" t="s">
        <v>64</v>
      </c>
      <c r="AL244" s="1" t="s">
        <v>65</v>
      </c>
      <c r="AN244" s="1" t="s">
        <v>99</v>
      </c>
      <c r="AO244" s="1" t="s">
        <v>66</v>
      </c>
      <c r="AP244" s="3" t="s">
        <v>2322</v>
      </c>
      <c r="AQ244" s="3" t="s">
        <v>2328</v>
      </c>
    </row>
    <row r="245" spans="2:43" x14ac:dyDescent="0.2">
      <c r="B245" s="3" t="s">
        <v>2319</v>
      </c>
      <c r="C245" s="2" t="str">
        <f>VLOOKUP(H245,[1]Sheet2!$A$1:$N$64993,13,0)</f>
        <v>TOEIC</v>
      </c>
      <c r="D245" s="2" t="str">
        <f>VLOOKUP(H245,[1]Sheet2!$A$1:$N$64999,14,0)</f>
        <v>535</v>
      </c>
      <c r="E245" s="2">
        <f>VLOOKUP(H245&amp;"503021",[1]Sheet1!$M$1:$O$65000,3,0)</f>
        <v>815</v>
      </c>
      <c r="F245" s="2">
        <f>VLOOKUP(H245&amp;"503022",[1]Sheet1!$M$1:$O$65000,3,0)</f>
        <v>825</v>
      </c>
      <c r="G245" s="2" t="e">
        <f>VLOOKUP(H245&amp;"503034",[1]Sheet1!$M$1:$O$65000,3,0)</f>
        <v>#N/A</v>
      </c>
      <c r="H245" s="1" t="s">
        <v>2036</v>
      </c>
      <c r="I245" s="1" t="s">
        <v>1566</v>
      </c>
      <c r="J245" s="1" t="s">
        <v>1234</v>
      </c>
      <c r="K245" s="1" t="s">
        <v>1778</v>
      </c>
      <c r="L245" s="1" t="s">
        <v>54</v>
      </c>
      <c r="M245" s="1" t="s">
        <v>1460</v>
      </c>
      <c r="O245" s="1" t="s">
        <v>823</v>
      </c>
      <c r="P245" s="1" t="s">
        <v>300</v>
      </c>
      <c r="Q245" s="1" t="s">
        <v>755</v>
      </c>
      <c r="S245" s="1" t="s">
        <v>2035</v>
      </c>
      <c r="T245" s="1" t="s">
        <v>2029</v>
      </c>
      <c r="U245" s="1" t="s">
        <v>1894</v>
      </c>
      <c r="V245" s="1" t="s">
        <v>701</v>
      </c>
      <c r="W245" s="1" t="s">
        <v>1290</v>
      </c>
      <c r="X245" s="1" t="s">
        <v>41</v>
      </c>
      <c r="Y245" s="1" t="s">
        <v>133</v>
      </c>
      <c r="Z245" s="1" t="s">
        <v>818</v>
      </c>
      <c r="AA245" s="1" t="s">
        <v>1460</v>
      </c>
      <c r="AB245" s="1" t="s">
        <v>44</v>
      </c>
      <c r="AC245" s="1" t="s">
        <v>45</v>
      </c>
      <c r="AD245" s="1" t="s">
        <v>44</v>
      </c>
      <c r="AE245" s="1" t="s">
        <v>46</v>
      </c>
      <c r="AH245" s="1" t="s">
        <v>47</v>
      </c>
      <c r="AI245" s="1" t="s">
        <v>350</v>
      </c>
      <c r="AJ245" s="1" t="s">
        <v>352</v>
      </c>
      <c r="AK245" s="1" t="s">
        <v>64</v>
      </c>
      <c r="AL245" s="1" t="s">
        <v>65</v>
      </c>
      <c r="AN245" s="1" t="s">
        <v>99</v>
      </c>
      <c r="AO245" s="1" t="s">
        <v>66</v>
      </c>
      <c r="AP245" s="3" t="s">
        <v>2323</v>
      </c>
      <c r="AQ245" s="3" t="s">
        <v>2328</v>
      </c>
    </row>
    <row r="246" spans="2:43" x14ac:dyDescent="0.2">
      <c r="B246" s="3" t="s">
        <v>2319</v>
      </c>
      <c r="C246" s="2" t="str">
        <f>VLOOKUP(H246,[1]Sheet2!$A$1:$N$64993,13,0)</f>
        <v>TOEIC</v>
      </c>
      <c r="D246" s="2" t="str">
        <f>VLOOKUP(H246,[1]Sheet2!$A$1:$N$64999,14,0)</f>
        <v>630</v>
      </c>
      <c r="E246" s="2">
        <f>VLOOKUP(H246&amp;"503021",[1]Sheet1!$M$1:$O$65000,3,0)</f>
        <v>885</v>
      </c>
      <c r="F246" s="2">
        <f>VLOOKUP(H246&amp;"503022",[1]Sheet1!$M$1:$O$65000,3,0)</f>
        <v>900</v>
      </c>
      <c r="G246" s="2" t="e">
        <f>VLOOKUP(H246&amp;"503034",[1]Sheet1!$M$1:$O$65000,3,0)</f>
        <v>#N/A</v>
      </c>
      <c r="H246" s="1" t="s">
        <v>2037</v>
      </c>
      <c r="I246" s="1" t="s">
        <v>1284</v>
      </c>
      <c r="J246" s="1" t="s">
        <v>1234</v>
      </c>
      <c r="K246" s="1" t="s">
        <v>2038</v>
      </c>
      <c r="L246" s="1" t="s">
        <v>54</v>
      </c>
      <c r="M246" s="1" t="s">
        <v>1326</v>
      </c>
      <c r="O246" s="1" t="s">
        <v>695</v>
      </c>
      <c r="P246" s="1" t="s">
        <v>57</v>
      </c>
      <c r="Q246" s="1" t="s">
        <v>825</v>
      </c>
      <c r="S246" s="1" t="s">
        <v>2039</v>
      </c>
      <c r="T246" s="1" t="s">
        <v>2040</v>
      </c>
      <c r="U246" s="1" t="s">
        <v>1894</v>
      </c>
      <c r="V246" s="1" t="s">
        <v>701</v>
      </c>
      <c r="W246" s="1" t="s">
        <v>1290</v>
      </c>
      <c r="X246" s="1" t="s">
        <v>41</v>
      </c>
      <c r="Y246" s="1" t="s">
        <v>133</v>
      </c>
      <c r="Z246" s="1" t="s">
        <v>824</v>
      </c>
      <c r="AA246" s="1" t="s">
        <v>1326</v>
      </c>
      <c r="AB246" s="1" t="s">
        <v>44</v>
      </c>
      <c r="AC246" s="1" t="s">
        <v>45</v>
      </c>
      <c r="AD246" s="1" t="s">
        <v>44</v>
      </c>
      <c r="AE246" s="1" t="s">
        <v>46</v>
      </c>
      <c r="AH246" s="1" t="s">
        <v>47</v>
      </c>
      <c r="AI246" s="1" t="s">
        <v>101</v>
      </c>
      <c r="AJ246" s="1" t="s">
        <v>102</v>
      </c>
      <c r="AK246" s="1" t="s">
        <v>64</v>
      </c>
      <c r="AL246" s="1" t="s">
        <v>65</v>
      </c>
      <c r="AN246" s="1" t="s">
        <v>99</v>
      </c>
      <c r="AO246" s="1" t="s">
        <v>66</v>
      </c>
      <c r="AP246" s="3" t="s">
        <v>61</v>
      </c>
      <c r="AQ246" s="3" t="s">
        <v>2328</v>
      </c>
    </row>
    <row r="247" spans="2:43" x14ac:dyDescent="0.2">
      <c r="B247" s="3" t="s">
        <v>2319</v>
      </c>
      <c r="C247" s="2" t="str">
        <f>VLOOKUP(H247,[1]Sheet2!$A$1:$N$64993,13,0)</f>
        <v>TOEIC</v>
      </c>
      <c r="D247" s="2" t="str">
        <f>VLOOKUP(H247,[1]Sheet2!$A$1:$N$64999,14,0)</f>
        <v>595</v>
      </c>
      <c r="E247" s="2">
        <f>VLOOKUP(H247&amp;"503021",[1]Sheet1!$M$1:$O$65000,3,0)</f>
        <v>815</v>
      </c>
      <c r="F247" s="2">
        <f>VLOOKUP(H247&amp;"503022",[1]Sheet1!$M$1:$O$65000,3,0)</f>
        <v>850</v>
      </c>
      <c r="G247" s="2" t="e">
        <f>VLOOKUP(H247&amp;"503034",[1]Sheet1!$M$1:$O$65000,3,0)</f>
        <v>#N/A</v>
      </c>
      <c r="H247" s="1" t="s">
        <v>2041</v>
      </c>
      <c r="I247" s="1" t="s">
        <v>1822</v>
      </c>
      <c r="J247" s="1" t="s">
        <v>1234</v>
      </c>
      <c r="K247" s="1" t="s">
        <v>1553</v>
      </c>
      <c r="L247" s="1" t="s">
        <v>34</v>
      </c>
      <c r="M247" s="1" t="s">
        <v>1318</v>
      </c>
      <c r="O247" s="1" t="s">
        <v>227</v>
      </c>
      <c r="P247" s="1" t="s">
        <v>131</v>
      </c>
      <c r="Q247" s="1" t="s">
        <v>2042</v>
      </c>
      <c r="S247" s="1" t="s">
        <v>2043</v>
      </c>
      <c r="T247" s="1" t="s">
        <v>2044</v>
      </c>
      <c r="U247" s="1" t="s">
        <v>1894</v>
      </c>
      <c r="V247" s="1" t="s">
        <v>701</v>
      </c>
      <c r="W247" s="1" t="s">
        <v>1290</v>
      </c>
      <c r="X247" s="1" t="s">
        <v>41</v>
      </c>
      <c r="Y247" s="1" t="s">
        <v>85</v>
      </c>
      <c r="Z247" s="1" t="s">
        <v>826</v>
      </c>
      <c r="AA247" s="1" t="s">
        <v>1318</v>
      </c>
      <c r="AB247" s="1" t="s">
        <v>44</v>
      </c>
      <c r="AC247" s="1" t="s">
        <v>45</v>
      </c>
      <c r="AD247" s="1" t="s">
        <v>44</v>
      </c>
      <c r="AE247" s="1" t="s">
        <v>46</v>
      </c>
      <c r="AH247" s="1" t="s">
        <v>47</v>
      </c>
      <c r="AI247" s="1" t="s">
        <v>614</v>
      </c>
      <c r="AJ247" s="1" t="s">
        <v>613</v>
      </c>
      <c r="AK247" s="1" t="s">
        <v>615</v>
      </c>
      <c r="AL247" s="1" t="s">
        <v>616</v>
      </c>
      <c r="AN247" s="1" t="s">
        <v>99</v>
      </c>
      <c r="AO247" s="1" t="s">
        <v>66</v>
      </c>
      <c r="AP247" s="3" t="s">
        <v>61</v>
      </c>
      <c r="AQ247" s="3" t="s">
        <v>2328</v>
      </c>
    </row>
    <row r="248" spans="2:43" x14ac:dyDescent="0.2">
      <c r="B248" s="3" t="s">
        <v>2319</v>
      </c>
      <c r="C248" s="2" t="str">
        <f>VLOOKUP(H248,[1]Sheet2!$A$1:$N$64993,13,0)</f>
        <v>TOEIC</v>
      </c>
      <c r="D248" s="2" t="str">
        <f>VLOOKUP(H248,[1]Sheet2!$A$1:$N$64999,14,0)</f>
        <v>525</v>
      </c>
      <c r="E248" s="2">
        <f>VLOOKUP(H248&amp;"503021",[1]Sheet1!$M$1:$O$65000,3,0)</f>
        <v>908</v>
      </c>
      <c r="F248" s="2">
        <f>VLOOKUP(H248&amp;"503022",[1]Sheet1!$M$1:$O$65000,3,0)</f>
        <v>700</v>
      </c>
      <c r="G248" s="2" t="e">
        <f>VLOOKUP(H248&amp;"503034",[1]Sheet1!$M$1:$O$65000,3,0)</f>
        <v>#N/A</v>
      </c>
      <c r="H248" s="1" t="s">
        <v>2045</v>
      </c>
      <c r="I248" s="1" t="s">
        <v>1822</v>
      </c>
      <c r="J248" s="1" t="s">
        <v>1234</v>
      </c>
      <c r="K248" s="1" t="s">
        <v>1681</v>
      </c>
      <c r="L248" s="1" t="s">
        <v>54</v>
      </c>
      <c r="M248" s="1" t="s">
        <v>1318</v>
      </c>
      <c r="O248" s="1" t="s">
        <v>827</v>
      </c>
      <c r="P248" s="1" t="s">
        <v>828</v>
      </c>
      <c r="Q248" s="1" t="s">
        <v>2046</v>
      </c>
      <c r="S248" s="1" t="s">
        <v>2043</v>
      </c>
      <c r="T248" s="1" t="s">
        <v>2044</v>
      </c>
      <c r="U248" s="1" t="s">
        <v>1894</v>
      </c>
      <c r="V248" s="1" t="s">
        <v>701</v>
      </c>
      <c r="W248" s="1" t="s">
        <v>1290</v>
      </c>
      <c r="X248" s="1" t="s">
        <v>41</v>
      </c>
      <c r="Y248" s="1" t="s">
        <v>71</v>
      </c>
      <c r="Z248" s="1" t="s">
        <v>826</v>
      </c>
      <c r="AA248" s="1" t="s">
        <v>1318</v>
      </c>
      <c r="AB248" s="1" t="s">
        <v>44</v>
      </c>
      <c r="AC248" s="1" t="s">
        <v>45</v>
      </c>
      <c r="AD248" s="1" t="s">
        <v>44</v>
      </c>
      <c r="AE248" s="1" t="s">
        <v>46</v>
      </c>
      <c r="AH248" s="1" t="s">
        <v>47</v>
      </c>
      <c r="AI248" s="1" t="s">
        <v>614</v>
      </c>
      <c r="AJ248" s="1" t="s">
        <v>613</v>
      </c>
      <c r="AK248" s="1" t="s">
        <v>615</v>
      </c>
      <c r="AL248" s="1" t="s">
        <v>616</v>
      </c>
      <c r="AN248" s="1" t="s">
        <v>99</v>
      </c>
      <c r="AO248" s="1" t="s">
        <v>66</v>
      </c>
      <c r="AP248" s="3" t="s">
        <v>61</v>
      </c>
      <c r="AQ248" s="3" t="s">
        <v>2328</v>
      </c>
    </row>
    <row r="249" spans="2:43" x14ac:dyDescent="0.2">
      <c r="B249" s="3" t="s">
        <v>2319</v>
      </c>
      <c r="C249" s="2" t="str">
        <f>VLOOKUP(H249,[1]Sheet2!$A$1:$N$64993,13,0)</f>
        <v>TOEIC</v>
      </c>
      <c r="D249" s="2" t="str">
        <f>VLOOKUP(H249,[1]Sheet2!$A$1:$N$64999,14,0)</f>
        <v>515</v>
      </c>
      <c r="E249" s="2">
        <f>VLOOKUP(H249&amp;"503021",[1]Sheet1!$M$1:$O$65000,3,0)</f>
        <v>746</v>
      </c>
      <c r="F249" s="2">
        <f>VLOOKUP(H249&amp;"503022",[1]Sheet1!$M$1:$O$65000,3,0)</f>
        <v>775</v>
      </c>
      <c r="G249" s="2" t="e">
        <f>VLOOKUP(H249&amp;"503034",[1]Sheet1!$M$1:$O$65000,3,0)</f>
        <v>#N/A</v>
      </c>
      <c r="H249" s="1" t="s">
        <v>2047</v>
      </c>
      <c r="I249" s="1" t="s">
        <v>1822</v>
      </c>
      <c r="J249" s="1" t="s">
        <v>1234</v>
      </c>
      <c r="K249" s="1" t="s">
        <v>1608</v>
      </c>
      <c r="L249" s="1" t="s">
        <v>54</v>
      </c>
      <c r="M249" s="1" t="s">
        <v>1318</v>
      </c>
      <c r="O249" s="1" t="s">
        <v>829</v>
      </c>
      <c r="P249" s="1" t="s">
        <v>830</v>
      </c>
      <c r="Q249" s="1" t="s">
        <v>831</v>
      </c>
      <c r="R249" s="1" t="s">
        <v>39</v>
      </c>
      <c r="S249" s="1" t="s">
        <v>2048</v>
      </c>
      <c r="T249" s="1" t="s">
        <v>2044</v>
      </c>
      <c r="U249" s="1" t="s">
        <v>1894</v>
      </c>
      <c r="V249" s="1" t="s">
        <v>701</v>
      </c>
      <c r="W249" s="1" t="s">
        <v>1290</v>
      </c>
      <c r="X249" s="1" t="s">
        <v>41</v>
      </c>
      <c r="Y249" s="1" t="s">
        <v>133</v>
      </c>
      <c r="Z249" s="1" t="s">
        <v>826</v>
      </c>
      <c r="AA249" s="1" t="s">
        <v>1318</v>
      </c>
      <c r="AB249" s="1" t="s">
        <v>44</v>
      </c>
      <c r="AC249" s="1" t="s">
        <v>45</v>
      </c>
      <c r="AD249" s="1" t="s">
        <v>44</v>
      </c>
      <c r="AE249" s="1" t="s">
        <v>46</v>
      </c>
      <c r="AH249" s="1" t="s">
        <v>47</v>
      </c>
      <c r="AI249" s="1" t="s">
        <v>614</v>
      </c>
      <c r="AJ249" s="1" t="s">
        <v>613</v>
      </c>
      <c r="AK249" s="1" t="s">
        <v>615</v>
      </c>
      <c r="AL249" s="1" t="s">
        <v>616</v>
      </c>
      <c r="AN249" s="1" t="s">
        <v>99</v>
      </c>
      <c r="AO249" s="1" t="s">
        <v>53</v>
      </c>
      <c r="AP249" s="3" t="s">
        <v>61</v>
      </c>
      <c r="AQ249" s="3" t="s">
        <v>2328</v>
      </c>
    </row>
    <row r="250" spans="2:43" x14ac:dyDescent="0.2">
      <c r="B250" s="3" t="s">
        <v>2319</v>
      </c>
      <c r="C250" s="2" t="str">
        <f>VLOOKUP(H250,[1]Sheet2!$A$1:$N$64993,13,0)</f>
        <v>TOEIC</v>
      </c>
      <c r="D250" s="2" t="str">
        <f>VLOOKUP(H250,[1]Sheet2!$A$1:$N$64999,14,0)</f>
        <v>520</v>
      </c>
      <c r="E250" s="2">
        <f>VLOOKUP(H250&amp;"503021",[1]Sheet1!$M$1:$O$65000,3,0)</f>
        <v>862</v>
      </c>
      <c r="F250" s="2">
        <f>VLOOKUP(H250&amp;"503022",[1]Sheet1!$M$1:$O$65000,3,0)</f>
        <v>850</v>
      </c>
      <c r="G250" s="2" t="e">
        <f>VLOOKUP(H250&amp;"503034",[1]Sheet1!$M$1:$O$65000,3,0)</f>
        <v>#N/A</v>
      </c>
      <c r="H250" s="1" t="s">
        <v>2049</v>
      </c>
      <c r="I250" s="1" t="s">
        <v>1822</v>
      </c>
      <c r="J250" s="1" t="s">
        <v>1234</v>
      </c>
      <c r="K250" s="1" t="s">
        <v>1766</v>
      </c>
      <c r="L250" s="1" t="s">
        <v>34</v>
      </c>
      <c r="M250" s="1" t="s">
        <v>1318</v>
      </c>
      <c r="O250" s="1" t="s">
        <v>511</v>
      </c>
      <c r="P250" s="1" t="s">
        <v>832</v>
      </c>
      <c r="Q250" s="1" t="s">
        <v>2050</v>
      </c>
      <c r="R250" s="1" t="s">
        <v>39</v>
      </c>
      <c r="S250" s="1" t="s">
        <v>2051</v>
      </c>
      <c r="T250" s="1" t="s">
        <v>2044</v>
      </c>
      <c r="U250" s="1" t="s">
        <v>1894</v>
      </c>
      <c r="V250" s="1" t="s">
        <v>701</v>
      </c>
      <c r="W250" s="1" t="s">
        <v>1290</v>
      </c>
      <c r="X250" s="1" t="s">
        <v>41</v>
      </c>
      <c r="Y250" s="1" t="s">
        <v>133</v>
      </c>
      <c r="Z250" s="1" t="s">
        <v>826</v>
      </c>
      <c r="AA250" s="1" t="s">
        <v>1318</v>
      </c>
      <c r="AB250" s="1" t="s">
        <v>44</v>
      </c>
      <c r="AC250" s="1" t="s">
        <v>45</v>
      </c>
      <c r="AD250" s="1" t="s">
        <v>44</v>
      </c>
      <c r="AE250" s="1" t="s">
        <v>46</v>
      </c>
      <c r="AH250" s="1" t="s">
        <v>47</v>
      </c>
      <c r="AI250" s="1" t="s">
        <v>614</v>
      </c>
      <c r="AJ250" s="1" t="s">
        <v>613</v>
      </c>
      <c r="AK250" s="1" t="s">
        <v>615</v>
      </c>
      <c r="AL250" s="1" t="s">
        <v>616</v>
      </c>
      <c r="AN250" s="1" t="s">
        <v>99</v>
      </c>
      <c r="AO250" s="1" t="s">
        <v>53</v>
      </c>
      <c r="AP250" s="3" t="s">
        <v>2322</v>
      </c>
      <c r="AQ250" s="3" t="s">
        <v>2328</v>
      </c>
    </row>
    <row r="251" spans="2:43" x14ac:dyDescent="0.2">
      <c r="B251" s="3" t="s">
        <v>2319</v>
      </c>
      <c r="C251" s="2" t="str">
        <f>VLOOKUP(H251,[1]Sheet2!$A$1:$N$64993,13,0)</f>
        <v>TOEIC</v>
      </c>
      <c r="D251" s="2" t="str">
        <f>VLOOKUP(H251,[1]Sheet2!$A$1:$N$64999,14,0)</f>
        <v>505</v>
      </c>
      <c r="E251" s="2">
        <f>VLOOKUP(H251&amp;"503021",[1]Sheet1!$M$1:$O$65000,3,0)</f>
        <v>792</v>
      </c>
      <c r="F251" s="2">
        <f>VLOOKUP(H251&amp;"503022",[1]Sheet1!$M$1:$O$65000,3,0)</f>
        <v>700</v>
      </c>
      <c r="G251" s="2" t="e">
        <f>VLOOKUP(H251&amp;"503034",[1]Sheet1!$M$1:$O$65000,3,0)</f>
        <v>#N/A</v>
      </c>
      <c r="H251" s="1" t="s">
        <v>2052</v>
      </c>
      <c r="I251" s="1" t="s">
        <v>1822</v>
      </c>
      <c r="J251" s="1" t="s">
        <v>1234</v>
      </c>
      <c r="K251" s="1" t="s">
        <v>1823</v>
      </c>
      <c r="L251" s="1" t="s">
        <v>54</v>
      </c>
      <c r="M251" s="1" t="s">
        <v>1318</v>
      </c>
      <c r="O251" s="1" t="s">
        <v>833</v>
      </c>
      <c r="P251" s="1" t="s">
        <v>98</v>
      </c>
      <c r="Q251" s="1" t="s">
        <v>2053</v>
      </c>
      <c r="S251" s="1" t="s">
        <v>2051</v>
      </c>
      <c r="T251" s="1" t="s">
        <v>2044</v>
      </c>
      <c r="U251" s="1" t="s">
        <v>1894</v>
      </c>
      <c r="V251" s="1" t="s">
        <v>701</v>
      </c>
      <c r="W251" s="1" t="s">
        <v>1290</v>
      </c>
      <c r="X251" s="1" t="s">
        <v>41</v>
      </c>
      <c r="Y251" s="1" t="s">
        <v>167</v>
      </c>
      <c r="Z251" s="1" t="s">
        <v>826</v>
      </c>
      <c r="AA251" s="1" t="s">
        <v>1318</v>
      </c>
      <c r="AB251" s="1" t="s">
        <v>44</v>
      </c>
      <c r="AC251" s="1" t="s">
        <v>45</v>
      </c>
      <c r="AD251" s="1" t="s">
        <v>44</v>
      </c>
      <c r="AE251" s="1" t="s">
        <v>46</v>
      </c>
      <c r="AH251" s="1" t="s">
        <v>47</v>
      </c>
      <c r="AI251" s="1" t="s">
        <v>614</v>
      </c>
      <c r="AJ251" s="1" t="s">
        <v>613</v>
      </c>
      <c r="AK251" s="1" t="s">
        <v>615</v>
      </c>
      <c r="AL251" s="1" t="s">
        <v>616</v>
      </c>
      <c r="AN251" s="1" t="s">
        <v>99</v>
      </c>
      <c r="AO251" s="1" t="s">
        <v>66</v>
      </c>
      <c r="AP251" s="3" t="s">
        <v>61</v>
      </c>
      <c r="AQ251" s="3" t="s">
        <v>2328</v>
      </c>
    </row>
    <row r="252" spans="2:43" x14ac:dyDescent="0.2">
      <c r="B252" s="3" t="s">
        <v>2319</v>
      </c>
      <c r="C252" s="2" t="str">
        <f>VLOOKUP(H252,[1]Sheet2!$A$1:$N$64993,13,0)</f>
        <v>TOEIC</v>
      </c>
      <c r="D252" s="2" t="str">
        <f>VLOOKUP(H252,[1]Sheet2!$A$1:$N$64999,14,0)</f>
        <v>505</v>
      </c>
      <c r="E252" s="2">
        <f>VLOOKUP(H252&amp;"503021",[1]Sheet1!$M$1:$O$65000,3,0)</f>
        <v>746</v>
      </c>
      <c r="F252" s="2">
        <f>VLOOKUP(H252&amp;"503022",[1]Sheet1!$M$1:$O$65000,3,0)</f>
        <v>900</v>
      </c>
      <c r="G252" s="2" t="e">
        <f>VLOOKUP(H252&amp;"503034",[1]Sheet1!$M$1:$O$65000,3,0)</f>
        <v>#N/A</v>
      </c>
      <c r="H252" s="1" t="s">
        <v>2054</v>
      </c>
      <c r="I252" s="1" t="s">
        <v>1822</v>
      </c>
      <c r="J252" s="1" t="s">
        <v>1234</v>
      </c>
      <c r="K252" s="1" t="s">
        <v>1524</v>
      </c>
      <c r="L252" s="1" t="s">
        <v>54</v>
      </c>
      <c r="M252" s="1" t="s">
        <v>1318</v>
      </c>
      <c r="O252" s="1" t="s">
        <v>834</v>
      </c>
      <c r="P252" s="1" t="s">
        <v>835</v>
      </c>
      <c r="Q252" s="1" t="s">
        <v>836</v>
      </c>
      <c r="R252" s="1" t="s">
        <v>39</v>
      </c>
      <c r="S252" s="1" t="s">
        <v>2043</v>
      </c>
      <c r="T252" s="1" t="s">
        <v>2044</v>
      </c>
      <c r="U252" s="1" t="s">
        <v>1894</v>
      </c>
      <c r="V252" s="1" t="s">
        <v>701</v>
      </c>
      <c r="W252" s="1" t="s">
        <v>1290</v>
      </c>
      <c r="X252" s="1" t="s">
        <v>41</v>
      </c>
      <c r="Y252" s="1" t="s">
        <v>71</v>
      </c>
      <c r="Z252" s="1" t="s">
        <v>826</v>
      </c>
      <c r="AA252" s="1" t="s">
        <v>1318</v>
      </c>
      <c r="AB252" s="1" t="s">
        <v>44</v>
      </c>
      <c r="AC252" s="1" t="s">
        <v>45</v>
      </c>
      <c r="AD252" s="1" t="s">
        <v>44</v>
      </c>
      <c r="AE252" s="1" t="s">
        <v>46</v>
      </c>
      <c r="AH252" s="1" t="s">
        <v>47</v>
      </c>
      <c r="AI252" s="1" t="s">
        <v>614</v>
      </c>
      <c r="AJ252" s="1" t="s">
        <v>613</v>
      </c>
      <c r="AK252" s="1" t="s">
        <v>615</v>
      </c>
      <c r="AL252" s="1" t="s">
        <v>616</v>
      </c>
      <c r="AN252" s="1" t="s">
        <v>99</v>
      </c>
      <c r="AO252" s="1" t="s">
        <v>53</v>
      </c>
      <c r="AP252" s="3" t="s">
        <v>61</v>
      </c>
      <c r="AQ252" s="3" t="s">
        <v>2328</v>
      </c>
    </row>
    <row r="253" spans="2:43" x14ac:dyDescent="0.2">
      <c r="B253" s="3" t="s">
        <v>2319</v>
      </c>
      <c r="C253" s="2" t="str">
        <f>VLOOKUP(H253,[1]Sheet2!$A$1:$N$64993,13,0)</f>
        <v>TOEIC</v>
      </c>
      <c r="D253" s="2" t="str">
        <f>VLOOKUP(H253,[1]Sheet2!$A$1:$N$64999,14,0)</f>
        <v>585</v>
      </c>
      <c r="E253" s="2">
        <f>VLOOKUP(H253&amp;"503021",[1]Sheet1!$M$1:$O$65000,3,0)</f>
        <v>815</v>
      </c>
      <c r="F253" s="2">
        <f>VLOOKUP(H253&amp;"503022",[1]Sheet1!$M$1:$O$65000,3,0)</f>
        <v>900</v>
      </c>
      <c r="G253" s="2" t="e">
        <f>VLOOKUP(H253&amp;"503034",[1]Sheet1!$M$1:$O$65000,3,0)</f>
        <v>#N/A</v>
      </c>
      <c r="H253" s="1" t="s">
        <v>2055</v>
      </c>
      <c r="I253" s="1" t="s">
        <v>1822</v>
      </c>
      <c r="J253" s="1" t="s">
        <v>1234</v>
      </c>
      <c r="K253" s="1" t="s">
        <v>1329</v>
      </c>
      <c r="L253" s="1" t="s">
        <v>54</v>
      </c>
      <c r="M253" s="1" t="s">
        <v>1318</v>
      </c>
      <c r="O253" s="1" t="s">
        <v>837</v>
      </c>
      <c r="P253" s="1" t="s">
        <v>709</v>
      </c>
      <c r="Q253" s="1" t="s">
        <v>838</v>
      </c>
      <c r="R253" s="1" t="s">
        <v>39</v>
      </c>
      <c r="S253" s="1" t="s">
        <v>2043</v>
      </c>
      <c r="T253" s="1" t="s">
        <v>2044</v>
      </c>
      <c r="U253" s="1" t="s">
        <v>1894</v>
      </c>
      <c r="V253" s="1" t="s">
        <v>701</v>
      </c>
      <c r="W253" s="1" t="s">
        <v>1290</v>
      </c>
      <c r="X253" s="1" t="s">
        <v>41</v>
      </c>
      <c r="Y253" s="1" t="s">
        <v>139</v>
      </c>
      <c r="Z253" s="1" t="s">
        <v>826</v>
      </c>
      <c r="AA253" s="1" t="s">
        <v>1318</v>
      </c>
      <c r="AB253" s="1" t="s">
        <v>44</v>
      </c>
      <c r="AC253" s="1" t="s">
        <v>45</v>
      </c>
      <c r="AD253" s="1" t="s">
        <v>44</v>
      </c>
      <c r="AE253" s="1" t="s">
        <v>46</v>
      </c>
      <c r="AH253" s="1" t="s">
        <v>47</v>
      </c>
      <c r="AI253" s="1" t="s">
        <v>614</v>
      </c>
      <c r="AJ253" s="1" t="s">
        <v>613</v>
      </c>
      <c r="AK253" s="1" t="s">
        <v>615</v>
      </c>
      <c r="AL253" s="1" t="s">
        <v>616</v>
      </c>
      <c r="AN253" s="1" t="s">
        <v>99</v>
      </c>
      <c r="AO253" s="1" t="s">
        <v>53</v>
      </c>
      <c r="AP253" s="3" t="s">
        <v>61</v>
      </c>
      <c r="AQ253" s="3" t="s">
        <v>2328</v>
      </c>
    </row>
    <row r="254" spans="2:43" x14ac:dyDescent="0.2">
      <c r="B254" s="3" t="s">
        <v>2319</v>
      </c>
      <c r="C254" s="2" t="str">
        <f>VLOOKUP(H254,[1]Sheet2!$A$1:$N$64993,13,0)</f>
        <v>TOEIC</v>
      </c>
      <c r="D254" s="2" t="str">
        <f>VLOOKUP(H254,[1]Sheet2!$A$1:$N$64999,14,0)</f>
        <v>520</v>
      </c>
      <c r="E254" s="2">
        <f>VLOOKUP(H254&amp;"503021",[1]Sheet1!$M$1:$O$65000,3,0)</f>
        <v>931</v>
      </c>
      <c r="F254" s="2">
        <f>VLOOKUP(H254&amp;"503022",[1]Sheet1!$M$1:$O$65000,3,0)</f>
        <v>825</v>
      </c>
      <c r="G254" s="2" t="e">
        <f>VLOOKUP(H254&amp;"503034",[1]Sheet1!$M$1:$O$65000,3,0)</f>
        <v>#N/A</v>
      </c>
      <c r="H254" s="1" t="s">
        <v>2056</v>
      </c>
      <c r="I254" s="1" t="s">
        <v>1822</v>
      </c>
      <c r="J254" s="1" t="s">
        <v>1234</v>
      </c>
      <c r="K254" s="1" t="s">
        <v>1830</v>
      </c>
      <c r="L254" s="1" t="s">
        <v>34</v>
      </c>
      <c r="M254" s="1" t="s">
        <v>1318</v>
      </c>
      <c r="O254" s="1" t="s">
        <v>839</v>
      </c>
      <c r="P254" s="1" t="s">
        <v>535</v>
      </c>
      <c r="Q254" s="1" t="s">
        <v>840</v>
      </c>
      <c r="S254" s="1" t="s">
        <v>2051</v>
      </c>
      <c r="T254" s="1" t="s">
        <v>2044</v>
      </c>
      <c r="U254" s="1" t="s">
        <v>1894</v>
      </c>
      <c r="V254" s="1" t="s">
        <v>701</v>
      </c>
      <c r="W254" s="1" t="s">
        <v>1290</v>
      </c>
      <c r="X254" s="1" t="s">
        <v>41</v>
      </c>
      <c r="Y254" s="1" t="s">
        <v>133</v>
      </c>
      <c r="Z254" s="1" t="s">
        <v>826</v>
      </c>
      <c r="AA254" s="1" t="s">
        <v>1318</v>
      </c>
      <c r="AB254" s="1" t="s">
        <v>44</v>
      </c>
      <c r="AC254" s="1" t="s">
        <v>45</v>
      </c>
      <c r="AD254" s="1" t="s">
        <v>44</v>
      </c>
      <c r="AE254" s="1" t="s">
        <v>46</v>
      </c>
      <c r="AH254" s="1" t="s">
        <v>47</v>
      </c>
      <c r="AI254" s="1" t="s">
        <v>614</v>
      </c>
      <c r="AJ254" s="1" t="s">
        <v>613</v>
      </c>
      <c r="AK254" s="1" t="s">
        <v>615</v>
      </c>
      <c r="AL254" s="1" t="s">
        <v>616</v>
      </c>
      <c r="AN254" s="1" t="s">
        <v>99</v>
      </c>
      <c r="AO254" s="1" t="s">
        <v>66</v>
      </c>
      <c r="AP254" s="3" t="s">
        <v>2322</v>
      </c>
      <c r="AQ254" s="3" t="s">
        <v>2328</v>
      </c>
    </row>
    <row r="255" spans="2:43" x14ac:dyDescent="0.2">
      <c r="B255" s="3" t="s">
        <v>2319</v>
      </c>
      <c r="C255" s="2" t="str">
        <f>VLOOKUP(H255,[1]Sheet2!$A$1:$N$64993,13,0)</f>
        <v>TOEIC</v>
      </c>
      <c r="D255" s="2" t="str">
        <f>VLOOKUP(H255,[1]Sheet2!$A$1:$N$64999,14,0)</f>
        <v>545</v>
      </c>
      <c r="E255" s="2">
        <f>VLOOKUP(H255&amp;"503021",[1]Sheet1!$M$1:$O$65000,3,0)</f>
        <v>838</v>
      </c>
      <c r="F255" s="2">
        <f>VLOOKUP(H255&amp;"503022",[1]Sheet1!$M$1:$O$65000,3,0)</f>
        <v>875</v>
      </c>
      <c r="G255" s="2" t="e">
        <f>VLOOKUP(H255&amp;"503034",[1]Sheet1!$M$1:$O$65000,3,0)</f>
        <v>#N/A</v>
      </c>
      <c r="H255" s="1" t="s">
        <v>2057</v>
      </c>
      <c r="I255" s="1" t="s">
        <v>1247</v>
      </c>
      <c r="J255" s="1" t="s">
        <v>1234</v>
      </c>
      <c r="K255" s="1" t="s">
        <v>1830</v>
      </c>
      <c r="L255" s="1" t="s">
        <v>34</v>
      </c>
      <c r="M255" s="1" t="s">
        <v>1460</v>
      </c>
      <c r="O255" s="1" t="s">
        <v>450</v>
      </c>
      <c r="P255" s="1" t="s">
        <v>538</v>
      </c>
      <c r="Q255" s="1" t="s">
        <v>842</v>
      </c>
      <c r="S255" s="1" t="s">
        <v>2058</v>
      </c>
      <c r="T255" s="1" t="s">
        <v>2059</v>
      </c>
      <c r="U255" s="1" t="s">
        <v>1894</v>
      </c>
      <c r="V255" s="1" t="s">
        <v>701</v>
      </c>
      <c r="W255" s="1" t="s">
        <v>1254</v>
      </c>
      <c r="X255" s="1" t="s">
        <v>41</v>
      </c>
      <c r="Y255" s="1" t="s">
        <v>241</v>
      </c>
      <c r="Z255" s="1" t="s">
        <v>841</v>
      </c>
      <c r="AA255" s="1" t="s">
        <v>1522</v>
      </c>
      <c r="AB255" s="1" t="s">
        <v>44</v>
      </c>
      <c r="AC255" s="1" t="s">
        <v>45</v>
      </c>
      <c r="AD255" s="1" t="s">
        <v>44</v>
      </c>
      <c r="AE255" s="1" t="s">
        <v>46</v>
      </c>
      <c r="AH255" s="1" t="s">
        <v>47</v>
      </c>
      <c r="AI255" s="1" t="s">
        <v>62</v>
      </c>
      <c r="AJ255" s="1" t="s">
        <v>63</v>
      </c>
      <c r="AK255" s="1" t="s">
        <v>64</v>
      </c>
      <c r="AL255" s="1" t="s">
        <v>65</v>
      </c>
      <c r="AN255" s="1" t="s">
        <v>59</v>
      </c>
      <c r="AO255" s="1" t="s">
        <v>66</v>
      </c>
      <c r="AP255" s="3" t="s">
        <v>61</v>
      </c>
      <c r="AQ255" s="3" t="s">
        <v>2328</v>
      </c>
    </row>
    <row r="256" spans="2:43" x14ac:dyDescent="0.2">
      <c r="B256" s="3" t="s">
        <v>2319</v>
      </c>
      <c r="C256" s="2" t="str">
        <f>VLOOKUP(H256,[1]Sheet2!$A$1:$N$64993,13,0)</f>
        <v>TOEIC</v>
      </c>
      <c r="D256" s="2" t="str">
        <f>VLOOKUP(H256,[1]Sheet2!$A$1:$N$64999,14,0)</f>
        <v>565</v>
      </c>
      <c r="E256" s="2">
        <f>VLOOKUP(H256&amp;"503021",[1]Sheet1!$M$1:$O$65000,3,0)</f>
        <v>931</v>
      </c>
      <c r="F256" s="2">
        <f>VLOOKUP(H256&amp;"503022",[1]Sheet1!$M$1:$O$65000,3,0)</f>
        <v>900</v>
      </c>
      <c r="G256" s="2" t="e">
        <f>VLOOKUP(H256&amp;"503034",[1]Sheet1!$M$1:$O$65000,3,0)</f>
        <v>#N/A</v>
      </c>
      <c r="H256" s="1" t="s">
        <v>2060</v>
      </c>
      <c r="I256" s="1" t="s">
        <v>1247</v>
      </c>
      <c r="J256" s="1" t="s">
        <v>1234</v>
      </c>
      <c r="K256" s="1" t="s">
        <v>1269</v>
      </c>
      <c r="L256" s="1" t="s">
        <v>54</v>
      </c>
      <c r="M256" s="1" t="s">
        <v>1522</v>
      </c>
      <c r="O256" s="1" t="s">
        <v>843</v>
      </c>
      <c r="P256" s="1" t="s">
        <v>232</v>
      </c>
      <c r="Q256" s="1" t="s">
        <v>844</v>
      </c>
      <c r="R256" s="1" t="s">
        <v>39</v>
      </c>
      <c r="S256" s="1" t="s">
        <v>2058</v>
      </c>
      <c r="T256" s="1" t="s">
        <v>2059</v>
      </c>
      <c r="U256" s="1" t="s">
        <v>1894</v>
      </c>
      <c r="V256" s="1" t="s">
        <v>701</v>
      </c>
      <c r="W256" s="1" t="s">
        <v>1254</v>
      </c>
      <c r="X256" s="1" t="s">
        <v>41</v>
      </c>
      <c r="Y256" s="1" t="s">
        <v>359</v>
      </c>
      <c r="Z256" s="1" t="s">
        <v>841</v>
      </c>
      <c r="AA256" s="1" t="s">
        <v>1522</v>
      </c>
      <c r="AB256" s="1" t="s">
        <v>44</v>
      </c>
      <c r="AC256" s="1" t="s">
        <v>45</v>
      </c>
      <c r="AD256" s="1" t="s">
        <v>44</v>
      </c>
      <c r="AE256" s="1" t="s">
        <v>46</v>
      </c>
      <c r="AH256" s="1" t="s">
        <v>47</v>
      </c>
      <c r="AI256" s="1" t="s">
        <v>62</v>
      </c>
      <c r="AJ256" s="1" t="s">
        <v>63</v>
      </c>
      <c r="AK256" s="1" t="s">
        <v>64</v>
      </c>
      <c r="AL256" s="1" t="s">
        <v>65</v>
      </c>
      <c r="AN256" s="1" t="s">
        <v>59</v>
      </c>
      <c r="AO256" s="1" t="s">
        <v>53</v>
      </c>
      <c r="AP256" s="3" t="s">
        <v>61</v>
      </c>
      <c r="AQ256" s="3" t="s">
        <v>2328</v>
      </c>
    </row>
    <row r="257" spans="2:43" x14ac:dyDescent="0.2">
      <c r="B257" s="3" t="s">
        <v>2319</v>
      </c>
      <c r="C257" s="2" t="str">
        <f>VLOOKUP(H257,[1]Sheet2!$A$1:$N$64993,13,0)</f>
        <v>TOEIC</v>
      </c>
      <c r="D257" s="2" t="str">
        <f>VLOOKUP(H257,[1]Sheet2!$A$1:$N$64999,14,0)</f>
        <v>530</v>
      </c>
      <c r="E257" s="2">
        <f>VLOOKUP(H257&amp;"503021",[1]Sheet1!$M$1:$O$65000,3,0)</f>
        <v>908</v>
      </c>
      <c r="F257" s="2">
        <f>VLOOKUP(H257&amp;"503022",[1]Sheet1!$M$1:$O$65000,3,0)</f>
        <v>914</v>
      </c>
      <c r="G257" s="2" t="e">
        <f>VLOOKUP(H257&amp;"503034",[1]Sheet1!$M$1:$O$65000,3,0)</f>
        <v>#N/A</v>
      </c>
      <c r="H257" s="1" t="s">
        <v>2061</v>
      </c>
      <c r="I257" s="1" t="s">
        <v>1247</v>
      </c>
      <c r="J257" s="1" t="s">
        <v>1234</v>
      </c>
      <c r="K257" s="1" t="s">
        <v>1836</v>
      </c>
      <c r="L257" s="1" t="s">
        <v>34</v>
      </c>
      <c r="M257" s="1" t="s">
        <v>1522</v>
      </c>
      <c r="O257" s="1" t="s">
        <v>845</v>
      </c>
      <c r="P257" s="1" t="s">
        <v>846</v>
      </c>
      <c r="Q257" s="1" t="s">
        <v>847</v>
      </c>
      <c r="R257" s="1" t="s">
        <v>39</v>
      </c>
      <c r="S257" s="1" t="s">
        <v>2058</v>
      </c>
      <c r="T257" s="1" t="s">
        <v>2059</v>
      </c>
      <c r="U257" s="1" t="s">
        <v>1894</v>
      </c>
      <c r="V257" s="1" t="s">
        <v>701</v>
      </c>
      <c r="W257" s="1" t="s">
        <v>1254</v>
      </c>
      <c r="X257" s="1" t="s">
        <v>41</v>
      </c>
      <c r="Y257" s="1" t="s">
        <v>133</v>
      </c>
      <c r="Z257" s="1" t="s">
        <v>841</v>
      </c>
      <c r="AA257" s="1" t="s">
        <v>1522</v>
      </c>
      <c r="AB257" s="1" t="s">
        <v>44</v>
      </c>
      <c r="AC257" s="1" t="s">
        <v>45</v>
      </c>
      <c r="AD257" s="1" t="s">
        <v>44</v>
      </c>
      <c r="AE257" s="1" t="s">
        <v>46</v>
      </c>
      <c r="AH257" s="1" t="s">
        <v>47</v>
      </c>
      <c r="AI257" s="1" t="s">
        <v>62</v>
      </c>
      <c r="AJ257" s="1" t="s">
        <v>63</v>
      </c>
      <c r="AK257" s="1" t="s">
        <v>64</v>
      </c>
      <c r="AL257" s="1" t="s">
        <v>65</v>
      </c>
      <c r="AN257" s="1" t="s">
        <v>59</v>
      </c>
      <c r="AO257" s="1" t="s">
        <v>53</v>
      </c>
      <c r="AP257" s="3" t="s">
        <v>61</v>
      </c>
      <c r="AQ257" s="3" t="s">
        <v>2328</v>
      </c>
    </row>
    <row r="258" spans="2:43" x14ac:dyDescent="0.2">
      <c r="B258" s="3" t="s">
        <v>2319</v>
      </c>
      <c r="C258" s="2" t="str">
        <f>VLOOKUP(H258,[1]Sheet2!$A$1:$N$64993,13,0)</f>
        <v>TOEIC</v>
      </c>
      <c r="D258" s="2" t="str">
        <f>VLOOKUP(H258,[1]Sheet2!$A$1:$N$64999,14,0)</f>
        <v>650</v>
      </c>
      <c r="E258" s="2">
        <f>VLOOKUP(H258&amp;"503021",[1]Sheet1!$M$1:$O$65000,3,0)</f>
        <v>954</v>
      </c>
      <c r="F258" s="2">
        <f>VLOOKUP(H258&amp;"503022",[1]Sheet1!$M$1:$O$65000,3,0)</f>
        <v>950</v>
      </c>
      <c r="G258" s="2" t="e">
        <f>VLOOKUP(H258&amp;"503034",[1]Sheet1!$M$1:$O$65000,3,0)</f>
        <v>#N/A</v>
      </c>
      <c r="H258" s="1" t="s">
        <v>2062</v>
      </c>
      <c r="I258" s="1" t="s">
        <v>1247</v>
      </c>
      <c r="J258" s="1" t="s">
        <v>1234</v>
      </c>
      <c r="K258" s="1" t="s">
        <v>2063</v>
      </c>
      <c r="L258" s="1" t="s">
        <v>34</v>
      </c>
      <c r="M258" s="1" t="s">
        <v>1522</v>
      </c>
      <c r="O258" s="1" t="s">
        <v>848</v>
      </c>
      <c r="P258" s="1" t="s">
        <v>599</v>
      </c>
      <c r="Q258" s="1" t="s">
        <v>849</v>
      </c>
      <c r="R258" s="1" t="s">
        <v>39</v>
      </c>
      <c r="S258" s="1" t="s">
        <v>2058</v>
      </c>
      <c r="T258" s="1" t="s">
        <v>2059</v>
      </c>
      <c r="U258" s="1" t="s">
        <v>1894</v>
      </c>
      <c r="V258" s="1" t="s">
        <v>701</v>
      </c>
      <c r="W258" s="1" t="s">
        <v>1254</v>
      </c>
      <c r="X258" s="1" t="s">
        <v>41</v>
      </c>
      <c r="Y258" s="1" t="s">
        <v>133</v>
      </c>
      <c r="Z258" s="1" t="s">
        <v>841</v>
      </c>
      <c r="AA258" s="1" t="s">
        <v>1522</v>
      </c>
      <c r="AB258" s="1" t="s">
        <v>44</v>
      </c>
      <c r="AC258" s="1" t="s">
        <v>45</v>
      </c>
      <c r="AD258" s="1" t="s">
        <v>44</v>
      </c>
      <c r="AE258" s="1" t="s">
        <v>46</v>
      </c>
      <c r="AH258" s="1" t="s">
        <v>47</v>
      </c>
      <c r="AI258" s="1" t="s">
        <v>62</v>
      </c>
      <c r="AJ258" s="1" t="s">
        <v>63</v>
      </c>
      <c r="AK258" s="1" t="s">
        <v>64</v>
      </c>
      <c r="AL258" s="1" t="s">
        <v>65</v>
      </c>
      <c r="AN258" s="1" t="s">
        <v>59</v>
      </c>
      <c r="AO258" s="1" t="s">
        <v>53</v>
      </c>
      <c r="AP258" s="3" t="s">
        <v>61</v>
      </c>
      <c r="AQ258" s="3" t="s">
        <v>2328</v>
      </c>
    </row>
    <row r="259" spans="2:43" x14ac:dyDescent="0.2">
      <c r="B259" s="3" t="s">
        <v>2319</v>
      </c>
      <c r="C259" s="2" t="str">
        <f>VLOOKUP(H259,[1]Sheet2!$A$1:$N$64993,13,0)</f>
        <v>TOEIC</v>
      </c>
      <c r="D259" s="2" t="str">
        <f>VLOOKUP(H259,[1]Sheet2!$A$1:$N$64999,14,0)</f>
        <v>525</v>
      </c>
      <c r="E259" s="2">
        <f>VLOOKUP(H259&amp;"503021",[1]Sheet1!$M$1:$O$65000,3,0)</f>
        <v>931</v>
      </c>
      <c r="F259" s="2">
        <f>VLOOKUP(H259&amp;"503022",[1]Sheet1!$M$1:$O$65000,3,0)</f>
        <v>750</v>
      </c>
      <c r="G259" s="2" t="e">
        <f>VLOOKUP(H259&amp;"503034",[1]Sheet1!$M$1:$O$65000,3,0)</f>
        <v>#N/A</v>
      </c>
      <c r="H259" s="1" t="s">
        <v>2064</v>
      </c>
      <c r="I259" s="1" t="s">
        <v>1247</v>
      </c>
      <c r="J259" s="1" t="s">
        <v>1234</v>
      </c>
      <c r="K259" s="1" t="s">
        <v>1698</v>
      </c>
      <c r="L259" s="1" t="s">
        <v>54</v>
      </c>
      <c r="M259" s="1" t="s">
        <v>1460</v>
      </c>
      <c r="O259" s="1" t="s">
        <v>850</v>
      </c>
      <c r="P259" s="1" t="s">
        <v>547</v>
      </c>
      <c r="Q259" s="1" t="s">
        <v>851</v>
      </c>
      <c r="S259" s="1" t="s">
        <v>2058</v>
      </c>
      <c r="T259" s="1" t="s">
        <v>2059</v>
      </c>
      <c r="U259" s="1" t="s">
        <v>1894</v>
      </c>
      <c r="V259" s="1" t="s">
        <v>701</v>
      </c>
      <c r="W259" s="1" t="s">
        <v>1254</v>
      </c>
      <c r="X259" s="1" t="s">
        <v>41</v>
      </c>
      <c r="Y259" s="1" t="s">
        <v>133</v>
      </c>
      <c r="Z259" s="1" t="s">
        <v>841</v>
      </c>
      <c r="AA259" s="1" t="s">
        <v>1522</v>
      </c>
      <c r="AB259" s="1" t="s">
        <v>44</v>
      </c>
      <c r="AC259" s="1" t="s">
        <v>45</v>
      </c>
      <c r="AD259" s="1" t="s">
        <v>44</v>
      </c>
      <c r="AE259" s="1" t="s">
        <v>46</v>
      </c>
      <c r="AH259" s="1" t="s">
        <v>47</v>
      </c>
      <c r="AI259" s="1" t="s">
        <v>62</v>
      </c>
      <c r="AJ259" s="1" t="s">
        <v>63</v>
      </c>
      <c r="AK259" s="1" t="s">
        <v>64</v>
      </c>
      <c r="AL259" s="1" t="s">
        <v>65</v>
      </c>
      <c r="AN259" s="1" t="s">
        <v>59</v>
      </c>
      <c r="AO259" s="1" t="s">
        <v>66</v>
      </c>
      <c r="AP259" s="3" t="s">
        <v>61</v>
      </c>
      <c r="AQ259" s="3" t="s">
        <v>2328</v>
      </c>
    </row>
    <row r="260" spans="2:43" x14ac:dyDescent="0.2">
      <c r="B260" s="3" t="s">
        <v>2319</v>
      </c>
      <c r="C260" s="2" t="str">
        <f>VLOOKUP(H260,[1]Sheet2!$A$1:$N$64993,13,0)</f>
        <v>TOEIC</v>
      </c>
      <c r="D260" s="2" t="str">
        <f>VLOOKUP(H260,[1]Sheet2!$A$1:$N$64999,14,0)</f>
        <v>600</v>
      </c>
      <c r="E260" s="2">
        <f>VLOOKUP(H260&amp;"503021",[1]Sheet1!$M$1:$O$65000,3,0)</f>
        <v>908</v>
      </c>
      <c r="F260" s="2">
        <f>VLOOKUP(H260&amp;"503022",[1]Sheet1!$M$1:$O$65000,3,0)</f>
        <v>725</v>
      </c>
      <c r="G260" s="2" t="e">
        <f>VLOOKUP(H260&amp;"503034",[1]Sheet1!$M$1:$O$65000,3,0)</f>
        <v>#N/A</v>
      </c>
      <c r="H260" s="1" t="s">
        <v>2065</v>
      </c>
      <c r="I260" s="1" t="s">
        <v>1352</v>
      </c>
      <c r="J260" s="1" t="s">
        <v>1234</v>
      </c>
      <c r="K260" s="1" t="s">
        <v>1978</v>
      </c>
      <c r="L260" s="1" t="s">
        <v>54</v>
      </c>
      <c r="M260" s="1" t="s">
        <v>1935</v>
      </c>
      <c r="O260" s="1" t="s">
        <v>853</v>
      </c>
      <c r="P260" s="1" t="s">
        <v>484</v>
      </c>
      <c r="Q260" s="1" t="s">
        <v>854</v>
      </c>
      <c r="S260" s="1" t="s">
        <v>2066</v>
      </c>
      <c r="T260" s="1" t="s">
        <v>2067</v>
      </c>
      <c r="U260" s="1" t="s">
        <v>1894</v>
      </c>
      <c r="V260" s="1" t="s">
        <v>701</v>
      </c>
      <c r="W260" s="1" t="s">
        <v>1254</v>
      </c>
      <c r="X260" s="1" t="s">
        <v>41</v>
      </c>
      <c r="Y260" s="1" t="s">
        <v>133</v>
      </c>
      <c r="Z260" s="1" t="s">
        <v>852</v>
      </c>
      <c r="AA260" s="1" t="s">
        <v>1935</v>
      </c>
      <c r="AB260" s="1" t="s">
        <v>44</v>
      </c>
      <c r="AC260" s="1" t="s">
        <v>45</v>
      </c>
      <c r="AD260" s="1" t="s">
        <v>44</v>
      </c>
      <c r="AE260" s="1" t="s">
        <v>46</v>
      </c>
      <c r="AH260" s="1" t="s">
        <v>47</v>
      </c>
      <c r="AI260" s="1" t="s">
        <v>169</v>
      </c>
      <c r="AJ260" s="1" t="s">
        <v>168</v>
      </c>
      <c r="AK260" s="1" t="s">
        <v>64</v>
      </c>
      <c r="AL260" s="1" t="s">
        <v>65</v>
      </c>
      <c r="AN260" s="1" t="s">
        <v>59</v>
      </c>
      <c r="AO260" s="1" t="s">
        <v>66</v>
      </c>
      <c r="AP260" s="3" t="s">
        <v>61</v>
      </c>
      <c r="AQ260" s="3" t="s">
        <v>2328</v>
      </c>
    </row>
    <row r="261" spans="2:43" x14ac:dyDescent="0.2">
      <c r="B261" s="3" t="s">
        <v>2319</v>
      </c>
      <c r="C261" s="2" t="str">
        <f>VLOOKUP(H261,[1]Sheet2!$A$1:$N$64993,13,0)</f>
        <v>TOEIC</v>
      </c>
      <c r="D261" s="2" t="str">
        <f>VLOOKUP(H261,[1]Sheet2!$A$1:$N$64999,14,0)</f>
        <v>655</v>
      </c>
      <c r="E261" s="2">
        <f>VLOOKUP(H261&amp;"503021",[1]Sheet1!$M$1:$O$65000,3,0)</f>
        <v>792</v>
      </c>
      <c r="F261" s="2">
        <f>VLOOKUP(H261&amp;"503022",[1]Sheet1!$M$1:$O$65000,3,0)</f>
        <v>825</v>
      </c>
      <c r="G261" s="2" t="e">
        <f>VLOOKUP(H261&amp;"503034",[1]Sheet1!$M$1:$O$65000,3,0)</f>
        <v>#N/A</v>
      </c>
      <c r="H261" s="1" t="s">
        <v>855</v>
      </c>
      <c r="I261" s="1" t="s">
        <v>380</v>
      </c>
      <c r="J261" s="1" t="s">
        <v>1234</v>
      </c>
      <c r="K261" s="1" t="s">
        <v>1425</v>
      </c>
      <c r="L261" s="1" t="s">
        <v>34</v>
      </c>
      <c r="M261" s="1" t="s">
        <v>1935</v>
      </c>
      <c r="O261" s="1" t="s">
        <v>857</v>
      </c>
      <c r="P261" s="1" t="s">
        <v>858</v>
      </c>
      <c r="Q261" s="1" t="s">
        <v>2068</v>
      </c>
      <c r="R261" s="1" t="s">
        <v>39</v>
      </c>
      <c r="S261" s="1" t="s">
        <v>859</v>
      </c>
      <c r="T261" s="1" t="s">
        <v>860</v>
      </c>
      <c r="U261" s="1" t="s">
        <v>1894</v>
      </c>
      <c r="V261" s="1" t="s">
        <v>701</v>
      </c>
      <c r="W261" s="1" t="s">
        <v>386</v>
      </c>
      <c r="X261" s="1" t="s">
        <v>41</v>
      </c>
      <c r="Y261" s="1" t="s">
        <v>133</v>
      </c>
      <c r="Z261" s="1" t="s">
        <v>856</v>
      </c>
      <c r="AA261" s="1" t="s">
        <v>1935</v>
      </c>
      <c r="AB261" s="1" t="s">
        <v>44</v>
      </c>
      <c r="AC261" s="1" t="s">
        <v>45</v>
      </c>
      <c r="AD261" s="1" t="s">
        <v>44</v>
      </c>
      <c r="AE261" s="1" t="s">
        <v>46</v>
      </c>
      <c r="AH261" s="1" t="s">
        <v>47</v>
      </c>
      <c r="AI261" s="1" t="s">
        <v>388</v>
      </c>
      <c r="AJ261" s="1" t="s">
        <v>389</v>
      </c>
      <c r="AK261" s="1" t="s">
        <v>51</v>
      </c>
      <c r="AL261" s="1" t="s">
        <v>52</v>
      </c>
      <c r="AN261" s="1" t="s">
        <v>387</v>
      </c>
      <c r="AO261" s="1" t="s">
        <v>53</v>
      </c>
      <c r="AP261" s="3" t="s">
        <v>61</v>
      </c>
      <c r="AQ261" s="3" t="s">
        <v>2328</v>
      </c>
    </row>
    <row r="262" spans="2:43" x14ac:dyDescent="0.2">
      <c r="B262" s="3" t="s">
        <v>2319</v>
      </c>
      <c r="C262" s="2" t="str">
        <f>VLOOKUP(H262,[1]Sheet2!$A$1:$N$64993,13,0)</f>
        <v>TOEIC</v>
      </c>
      <c r="D262" s="2" t="str">
        <f>VLOOKUP(H262,[1]Sheet2!$A$1:$N$64999,14,0)</f>
        <v>595</v>
      </c>
      <c r="E262" s="2">
        <f>VLOOKUP(H262&amp;"503021",[1]Sheet1!$M$1:$O$65000,3,0)</f>
        <v>769</v>
      </c>
      <c r="F262" s="2">
        <f>VLOOKUP(H262&amp;"503022",[1]Sheet1!$M$1:$O$65000,3,0)</f>
        <v>800</v>
      </c>
      <c r="G262" s="2" t="e">
        <f>VLOOKUP(H262&amp;"503034",[1]Sheet1!$M$1:$O$65000,3,0)</f>
        <v>#N/A</v>
      </c>
      <c r="H262" s="1" t="s">
        <v>861</v>
      </c>
      <c r="I262" s="1" t="s">
        <v>380</v>
      </c>
      <c r="J262" s="1" t="s">
        <v>1234</v>
      </c>
      <c r="K262" s="1" t="s">
        <v>1578</v>
      </c>
      <c r="L262" s="1" t="s">
        <v>54</v>
      </c>
      <c r="M262" s="1" t="s">
        <v>1935</v>
      </c>
      <c r="O262" s="1" t="s">
        <v>862</v>
      </c>
      <c r="P262" s="1" t="s">
        <v>490</v>
      </c>
      <c r="Q262" s="1" t="s">
        <v>2069</v>
      </c>
      <c r="R262" s="1" t="s">
        <v>39</v>
      </c>
      <c r="S262" s="1" t="s">
        <v>863</v>
      </c>
      <c r="T262" s="1" t="s">
        <v>860</v>
      </c>
      <c r="U262" s="1" t="s">
        <v>1894</v>
      </c>
      <c r="V262" s="1" t="s">
        <v>701</v>
      </c>
      <c r="W262" s="1" t="s">
        <v>386</v>
      </c>
      <c r="X262" s="1" t="s">
        <v>41</v>
      </c>
      <c r="Y262" s="1" t="s">
        <v>133</v>
      </c>
      <c r="Z262" s="1" t="s">
        <v>856</v>
      </c>
      <c r="AA262" s="1" t="s">
        <v>1935</v>
      </c>
      <c r="AB262" s="1" t="s">
        <v>44</v>
      </c>
      <c r="AC262" s="1" t="s">
        <v>45</v>
      </c>
      <c r="AD262" s="1" t="s">
        <v>44</v>
      </c>
      <c r="AE262" s="1" t="s">
        <v>46</v>
      </c>
      <c r="AH262" s="1" t="s">
        <v>47</v>
      </c>
      <c r="AI262" s="1" t="s">
        <v>388</v>
      </c>
      <c r="AJ262" s="1" t="s">
        <v>389</v>
      </c>
      <c r="AK262" s="1" t="s">
        <v>51</v>
      </c>
      <c r="AL262" s="1" t="s">
        <v>52</v>
      </c>
      <c r="AN262" s="1" t="s">
        <v>387</v>
      </c>
      <c r="AO262" s="1" t="s">
        <v>53</v>
      </c>
      <c r="AP262" s="3" t="s">
        <v>2322</v>
      </c>
      <c r="AQ262" s="3" t="s">
        <v>2328</v>
      </c>
    </row>
    <row r="263" spans="2:43" x14ac:dyDescent="0.2">
      <c r="B263" s="3" t="s">
        <v>2319</v>
      </c>
      <c r="C263" s="2" t="str">
        <f>VLOOKUP(H263,[1]Sheet2!$A$1:$N$64993,13,0)</f>
        <v>TOEIC</v>
      </c>
      <c r="D263" s="2" t="str">
        <f>VLOOKUP(H263,[1]Sheet2!$A$1:$N$64999,14,0)</f>
        <v>555</v>
      </c>
      <c r="E263" s="2" t="e">
        <f>VLOOKUP(H263&amp;"503021",[1]Sheet1!$M$1:$O$65000,3,0)</f>
        <v>#N/A</v>
      </c>
      <c r="F263" s="2" t="e">
        <f>VLOOKUP(H263&amp;"503022",[1]Sheet1!$M$1:$O$65000,3,0)</f>
        <v>#N/A</v>
      </c>
      <c r="G263" s="2" t="e">
        <f>VLOOKUP(H263&amp;"503034",[1]Sheet1!$M$1:$O$65000,3,0)</f>
        <v>#N/A</v>
      </c>
      <c r="H263" s="1" t="s">
        <v>864</v>
      </c>
      <c r="I263" s="1" t="s">
        <v>1612</v>
      </c>
      <c r="J263" s="1" t="s">
        <v>1234</v>
      </c>
      <c r="K263" s="1" t="s">
        <v>1830</v>
      </c>
      <c r="L263" s="1" t="s">
        <v>34</v>
      </c>
      <c r="M263" s="1" t="s">
        <v>1522</v>
      </c>
      <c r="O263" s="1" t="s">
        <v>866</v>
      </c>
      <c r="P263" s="1" t="s">
        <v>363</v>
      </c>
      <c r="Q263" s="1" t="s">
        <v>867</v>
      </c>
      <c r="S263" s="1" t="s">
        <v>868</v>
      </c>
      <c r="T263" s="1" t="s">
        <v>869</v>
      </c>
      <c r="U263" s="1" t="s">
        <v>1894</v>
      </c>
      <c r="V263" s="1" t="s">
        <v>701</v>
      </c>
      <c r="W263" s="1" t="s">
        <v>408</v>
      </c>
      <c r="X263" s="1" t="s">
        <v>41</v>
      </c>
      <c r="Y263" s="1" t="s">
        <v>133</v>
      </c>
      <c r="Z263" s="1" t="s">
        <v>865</v>
      </c>
      <c r="AA263" s="1" t="s">
        <v>1935</v>
      </c>
      <c r="AB263" s="1" t="s">
        <v>44</v>
      </c>
      <c r="AC263" s="1" t="s">
        <v>45</v>
      </c>
      <c r="AD263" s="1" t="s">
        <v>44</v>
      </c>
      <c r="AE263" s="1" t="s">
        <v>46</v>
      </c>
      <c r="AH263" s="1" t="s">
        <v>47</v>
      </c>
      <c r="AI263" s="1" t="s">
        <v>410</v>
      </c>
      <c r="AJ263" s="1" t="s">
        <v>411</v>
      </c>
      <c r="AK263" s="1" t="s">
        <v>51</v>
      </c>
      <c r="AL263" s="1" t="s">
        <v>52</v>
      </c>
      <c r="AN263" s="1" t="s">
        <v>409</v>
      </c>
      <c r="AO263" s="1" t="s">
        <v>66</v>
      </c>
      <c r="AP263" s="3" t="s">
        <v>61</v>
      </c>
      <c r="AQ263" s="3" t="s">
        <v>2328</v>
      </c>
    </row>
    <row r="264" spans="2:43" x14ac:dyDescent="0.2">
      <c r="B264" s="3" t="s">
        <v>2319</v>
      </c>
      <c r="C264" s="2" t="str">
        <f>VLOOKUP(H264,[1]Sheet2!$A$1:$N$64993,13,0)</f>
        <v>TOEIC</v>
      </c>
      <c r="D264" s="2" t="str">
        <f>VLOOKUP(H264,[1]Sheet2!$A$1:$N$64999,14,0)</f>
        <v>730</v>
      </c>
      <c r="E264" s="2" t="e">
        <f>VLOOKUP(H264&amp;"503021",[1]Sheet1!$M$1:$O$65000,3,0)</f>
        <v>#N/A</v>
      </c>
      <c r="F264" s="2" t="e">
        <f>VLOOKUP(H264&amp;"503022",[1]Sheet1!$M$1:$O$65000,3,0)</f>
        <v>#N/A</v>
      </c>
      <c r="G264" s="2" t="e">
        <f>VLOOKUP(H264&amp;"503034",[1]Sheet1!$M$1:$O$65000,3,0)</f>
        <v>#N/A</v>
      </c>
      <c r="H264" s="1" t="s">
        <v>870</v>
      </c>
      <c r="I264" s="1" t="s">
        <v>1612</v>
      </c>
      <c r="J264" s="1" t="s">
        <v>1234</v>
      </c>
      <c r="K264" s="1" t="s">
        <v>1397</v>
      </c>
      <c r="L264" s="1" t="s">
        <v>54</v>
      </c>
      <c r="M264" s="1" t="s">
        <v>1559</v>
      </c>
      <c r="O264" s="1" t="s">
        <v>871</v>
      </c>
      <c r="P264" s="1" t="s">
        <v>872</v>
      </c>
      <c r="Q264" s="1" t="s">
        <v>2070</v>
      </c>
      <c r="S264" s="1" t="s">
        <v>868</v>
      </c>
      <c r="T264" s="1" t="s">
        <v>869</v>
      </c>
      <c r="U264" s="1" t="s">
        <v>1894</v>
      </c>
      <c r="V264" s="1" t="s">
        <v>701</v>
      </c>
      <c r="W264" s="1" t="s">
        <v>408</v>
      </c>
      <c r="X264" s="1" t="s">
        <v>41</v>
      </c>
      <c r="Y264" s="1" t="s">
        <v>225</v>
      </c>
      <c r="Z264" s="1" t="s">
        <v>865</v>
      </c>
      <c r="AA264" s="1" t="s">
        <v>1935</v>
      </c>
      <c r="AB264" s="1" t="s">
        <v>44</v>
      </c>
      <c r="AC264" s="1" t="s">
        <v>45</v>
      </c>
      <c r="AD264" s="1" t="s">
        <v>44</v>
      </c>
      <c r="AE264" s="1" t="s">
        <v>46</v>
      </c>
      <c r="AH264" s="1" t="s">
        <v>47</v>
      </c>
      <c r="AI264" s="1" t="s">
        <v>410</v>
      </c>
      <c r="AJ264" s="1" t="s">
        <v>411</v>
      </c>
      <c r="AK264" s="1" t="s">
        <v>51</v>
      </c>
      <c r="AL264" s="1" t="s">
        <v>52</v>
      </c>
      <c r="AN264" s="1" t="s">
        <v>409</v>
      </c>
      <c r="AO264" s="1" t="s">
        <v>66</v>
      </c>
      <c r="AP264" s="3" t="s">
        <v>61</v>
      </c>
      <c r="AQ264" s="3" t="s">
        <v>2328</v>
      </c>
    </row>
    <row r="265" spans="2:43" x14ac:dyDescent="0.2">
      <c r="B265" s="3" t="s">
        <v>2319</v>
      </c>
      <c r="C265" s="2" t="str">
        <f>VLOOKUP(H265,[1]Sheet2!$A$1:$N$64993,13,0)</f>
        <v>TOEIC</v>
      </c>
      <c r="D265" s="2" t="str">
        <f>VLOOKUP(H265,[1]Sheet2!$A$1:$N$64999,14,0)</f>
        <v>560</v>
      </c>
      <c r="E265" s="2" t="e">
        <f>VLOOKUP(H265&amp;"503021",[1]Sheet1!$M$1:$O$65000,3,0)</f>
        <v>#N/A</v>
      </c>
      <c r="F265" s="2" t="e">
        <f>VLOOKUP(H265&amp;"503022",[1]Sheet1!$M$1:$O$65000,3,0)</f>
        <v>#N/A</v>
      </c>
      <c r="G265" s="2" t="e">
        <f>VLOOKUP(H265&amp;"503034",[1]Sheet1!$M$1:$O$65000,3,0)</f>
        <v>#N/A</v>
      </c>
      <c r="H265" s="1" t="s">
        <v>873</v>
      </c>
      <c r="I265" s="1" t="s">
        <v>1612</v>
      </c>
      <c r="J265" s="1" t="s">
        <v>1234</v>
      </c>
      <c r="K265" s="1" t="s">
        <v>1884</v>
      </c>
      <c r="L265" s="1" t="s">
        <v>34</v>
      </c>
      <c r="M265" s="1" t="s">
        <v>1402</v>
      </c>
      <c r="O265" s="1" t="s">
        <v>874</v>
      </c>
      <c r="P265" s="1" t="s">
        <v>120</v>
      </c>
      <c r="Q265" s="1" t="s">
        <v>2071</v>
      </c>
      <c r="R265" s="1" t="s">
        <v>39</v>
      </c>
      <c r="S265" s="1" t="s">
        <v>868</v>
      </c>
      <c r="T265" s="1" t="s">
        <v>869</v>
      </c>
      <c r="U265" s="1" t="s">
        <v>1894</v>
      </c>
      <c r="V265" s="1" t="s">
        <v>701</v>
      </c>
      <c r="W265" s="1" t="s">
        <v>408</v>
      </c>
      <c r="X265" s="1" t="s">
        <v>41</v>
      </c>
      <c r="Y265" s="1" t="s">
        <v>133</v>
      </c>
      <c r="Z265" s="1" t="s">
        <v>865</v>
      </c>
      <c r="AA265" s="1" t="s">
        <v>1935</v>
      </c>
      <c r="AB265" s="1" t="s">
        <v>44</v>
      </c>
      <c r="AC265" s="1" t="s">
        <v>45</v>
      </c>
      <c r="AD265" s="1" t="s">
        <v>44</v>
      </c>
      <c r="AE265" s="1" t="s">
        <v>46</v>
      </c>
      <c r="AH265" s="1" t="s">
        <v>47</v>
      </c>
      <c r="AI265" s="1" t="s">
        <v>410</v>
      </c>
      <c r="AJ265" s="1" t="s">
        <v>411</v>
      </c>
      <c r="AK265" s="1" t="s">
        <v>51</v>
      </c>
      <c r="AL265" s="1" t="s">
        <v>52</v>
      </c>
      <c r="AN265" s="1" t="s">
        <v>409</v>
      </c>
      <c r="AO265" s="1" t="s">
        <v>53</v>
      </c>
      <c r="AP265" s="3" t="s">
        <v>61</v>
      </c>
      <c r="AQ265" s="3" t="s">
        <v>2328</v>
      </c>
    </row>
    <row r="266" spans="2:43" x14ac:dyDescent="0.2">
      <c r="B266" s="3" t="s">
        <v>2319</v>
      </c>
      <c r="C266" s="2" t="str">
        <f>VLOOKUP(H266,[1]Sheet2!$A$1:$N$64993,13,0)</f>
        <v>TOEIC</v>
      </c>
      <c r="D266" s="2" t="str">
        <f>VLOOKUP(H266,[1]Sheet2!$A$1:$N$64999,14,0)</f>
        <v>530</v>
      </c>
      <c r="E266" s="2" t="e">
        <f>VLOOKUP(H266&amp;"503021",[1]Sheet1!$M$1:$O$65000,3,0)</f>
        <v>#N/A</v>
      </c>
      <c r="F266" s="2" t="e">
        <f>VLOOKUP(H266&amp;"503022",[1]Sheet1!$M$1:$O$65000,3,0)</f>
        <v>#N/A</v>
      </c>
      <c r="G266" s="2" t="e">
        <f>VLOOKUP(H266&amp;"503034",[1]Sheet1!$M$1:$O$65000,3,0)</f>
        <v>#N/A</v>
      </c>
      <c r="H266" s="1" t="s">
        <v>875</v>
      </c>
      <c r="I266" s="1" t="s">
        <v>1831</v>
      </c>
      <c r="J266" s="1" t="s">
        <v>1234</v>
      </c>
      <c r="K266" s="1" t="s">
        <v>1556</v>
      </c>
      <c r="L266" s="1" t="s">
        <v>54</v>
      </c>
      <c r="M266" s="1" t="s">
        <v>2072</v>
      </c>
      <c r="O266" s="1" t="s">
        <v>877</v>
      </c>
      <c r="P266" s="1" t="s">
        <v>878</v>
      </c>
      <c r="Q266" s="1" t="s">
        <v>879</v>
      </c>
      <c r="S266" s="1" t="s">
        <v>880</v>
      </c>
      <c r="T266" s="1" t="s">
        <v>881</v>
      </c>
      <c r="U266" s="1" t="s">
        <v>1894</v>
      </c>
      <c r="V266" s="1" t="s">
        <v>701</v>
      </c>
      <c r="W266" s="1" t="s">
        <v>408</v>
      </c>
      <c r="X266" s="1" t="s">
        <v>41</v>
      </c>
      <c r="Y266" s="1" t="s">
        <v>133</v>
      </c>
      <c r="Z266" s="1" t="s">
        <v>876</v>
      </c>
      <c r="AA266" s="1" t="s">
        <v>1834</v>
      </c>
      <c r="AB266" s="1" t="s">
        <v>44</v>
      </c>
      <c r="AC266" s="1" t="s">
        <v>45</v>
      </c>
      <c r="AD266" s="1" t="s">
        <v>44</v>
      </c>
      <c r="AE266" s="1" t="s">
        <v>46</v>
      </c>
      <c r="AH266" s="1" t="s">
        <v>47</v>
      </c>
      <c r="AI266" s="1" t="s">
        <v>635</v>
      </c>
      <c r="AJ266" s="1" t="s">
        <v>634</v>
      </c>
      <c r="AK266" s="1" t="s">
        <v>51</v>
      </c>
      <c r="AL266" s="1" t="s">
        <v>52</v>
      </c>
      <c r="AN266" s="1" t="s">
        <v>409</v>
      </c>
      <c r="AO266" s="1" t="s">
        <v>66</v>
      </c>
      <c r="AP266" s="3" t="s">
        <v>61</v>
      </c>
      <c r="AQ266" s="3" t="s">
        <v>2328</v>
      </c>
    </row>
    <row r="267" spans="2:43" x14ac:dyDescent="0.2">
      <c r="B267" s="3" t="s">
        <v>2319</v>
      </c>
      <c r="C267" s="2" t="str">
        <f>VLOOKUP(H267,[1]Sheet2!$A$1:$N$64993,13,0)</f>
        <v>TOEIC</v>
      </c>
      <c r="D267" s="2" t="str">
        <f>VLOOKUP(H267,[1]Sheet2!$A$1:$N$64999,14,0)</f>
        <v>535</v>
      </c>
      <c r="E267" s="2" t="e">
        <f>VLOOKUP(H267&amp;"503021",[1]Sheet1!$M$1:$O$65000,3,0)</f>
        <v>#N/A</v>
      </c>
      <c r="F267" s="2" t="e">
        <f>VLOOKUP(H267&amp;"503022",[1]Sheet1!$M$1:$O$65000,3,0)</f>
        <v>#N/A</v>
      </c>
      <c r="G267" s="2" t="e">
        <f>VLOOKUP(H267&amp;"503034",[1]Sheet1!$M$1:$O$65000,3,0)</f>
        <v>#N/A</v>
      </c>
      <c r="H267" s="1" t="s">
        <v>882</v>
      </c>
      <c r="I267" s="1" t="s">
        <v>1831</v>
      </c>
      <c r="J267" s="1" t="s">
        <v>1234</v>
      </c>
      <c r="K267" s="1" t="s">
        <v>1681</v>
      </c>
      <c r="L267" s="1" t="s">
        <v>54</v>
      </c>
      <c r="M267" s="1" t="s">
        <v>1834</v>
      </c>
      <c r="O267" s="1" t="s">
        <v>883</v>
      </c>
      <c r="P267" s="1" t="s">
        <v>287</v>
      </c>
      <c r="Q267" s="1" t="s">
        <v>2073</v>
      </c>
      <c r="S267" s="1" t="s">
        <v>880</v>
      </c>
      <c r="T267" s="1" t="s">
        <v>881</v>
      </c>
      <c r="U267" s="1" t="s">
        <v>1894</v>
      </c>
      <c r="V267" s="1" t="s">
        <v>701</v>
      </c>
      <c r="W267" s="1" t="s">
        <v>408</v>
      </c>
      <c r="X267" s="1" t="s">
        <v>41</v>
      </c>
      <c r="Y267" s="1" t="s">
        <v>167</v>
      </c>
      <c r="Z267" s="1" t="s">
        <v>876</v>
      </c>
      <c r="AA267" s="1" t="s">
        <v>1834</v>
      </c>
      <c r="AB267" s="1" t="s">
        <v>44</v>
      </c>
      <c r="AC267" s="1" t="s">
        <v>45</v>
      </c>
      <c r="AD267" s="1" t="s">
        <v>44</v>
      </c>
      <c r="AE267" s="1" t="s">
        <v>46</v>
      </c>
      <c r="AH267" s="1" t="s">
        <v>47</v>
      </c>
      <c r="AI267" s="1" t="s">
        <v>635</v>
      </c>
      <c r="AJ267" s="1" t="s">
        <v>634</v>
      </c>
      <c r="AK267" s="1" t="s">
        <v>51</v>
      </c>
      <c r="AL267" s="1" t="s">
        <v>52</v>
      </c>
      <c r="AN267" s="1" t="s">
        <v>409</v>
      </c>
      <c r="AO267" s="1" t="s">
        <v>66</v>
      </c>
      <c r="AP267" s="3" t="s">
        <v>61</v>
      </c>
      <c r="AQ267" s="3" t="s">
        <v>2328</v>
      </c>
    </row>
    <row r="268" spans="2:43" x14ac:dyDescent="0.2">
      <c r="B268" s="3" t="s">
        <v>2319</v>
      </c>
      <c r="C268" s="2" t="str">
        <f>VLOOKUP(H268,[1]Sheet2!$A$1:$N$64993,13,0)</f>
        <v>TOEIC</v>
      </c>
      <c r="D268" s="2" t="str">
        <f>VLOOKUP(H268,[1]Sheet2!$A$1:$N$64999,14,0)</f>
        <v>625</v>
      </c>
      <c r="E268" s="2" t="e">
        <f>VLOOKUP(H268&amp;"503021",[1]Sheet1!$M$1:$O$65000,3,0)</f>
        <v>#N/A</v>
      </c>
      <c r="F268" s="2" t="e">
        <f>VLOOKUP(H268&amp;"503022",[1]Sheet1!$M$1:$O$65000,3,0)</f>
        <v>#N/A</v>
      </c>
      <c r="G268" s="2" t="e">
        <f>VLOOKUP(H268&amp;"503034",[1]Sheet1!$M$1:$O$65000,3,0)</f>
        <v>#N/A</v>
      </c>
      <c r="H268" s="1" t="s">
        <v>884</v>
      </c>
      <c r="I268" s="1" t="s">
        <v>1831</v>
      </c>
      <c r="J268" s="1" t="s">
        <v>1234</v>
      </c>
      <c r="K268" s="1" t="s">
        <v>1494</v>
      </c>
      <c r="L268" s="1" t="s">
        <v>54</v>
      </c>
      <c r="M268" s="1" t="s">
        <v>1834</v>
      </c>
      <c r="O268" s="1" t="s">
        <v>885</v>
      </c>
      <c r="P268" s="1" t="s">
        <v>232</v>
      </c>
      <c r="Q268" s="1" t="s">
        <v>2074</v>
      </c>
      <c r="R268" s="1" t="s">
        <v>39</v>
      </c>
      <c r="S268" s="1" t="s">
        <v>880</v>
      </c>
      <c r="T268" s="1" t="s">
        <v>881</v>
      </c>
      <c r="U268" s="1" t="s">
        <v>1894</v>
      </c>
      <c r="V268" s="1" t="s">
        <v>701</v>
      </c>
      <c r="W268" s="1" t="s">
        <v>408</v>
      </c>
      <c r="X268" s="1" t="s">
        <v>41</v>
      </c>
      <c r="Y268" s="1" t="s">
        <v>359</v>
      </c>
      <c r="Z268" s="1" t="s">
        <v>876</v>
      </c>
      <c r="AA268" s="1" t="s">
        <v>1834</v>
      </c>
      <c r="AB268" s="1" t="s">
        <v>44</v>
      </c>
      <c r="AC268" s="1" t="s">
        <v>45</v>
      </c>
      <c r="AD268" s="1" t="s">
        <v>44</v>
      </c>
      <c r="AE268" s="1" t="s">
        <v>46</v>
      </c>
      <c r="AH268" s="1" t="s">
        <v>47</v>
      </c>
      <c r="AI268" s="1" t="s">
        <v>635</v>
      </c>
      <c r="AJ268" s="1" t="s">
        <v>634</v>
      </c>
      <c r="AK268" s="1" t="s">
        <v>51</v>
      </c>
      <c r="AL268" s="1" t="s">
        <v>52</v>
      </c>
      <c r="AN268" s="1" t="s">
        <v>409</v>
      </c>
      <c r="AO268" s="1" t="s">
        <v>53</v>
      </c>
      <c r="AP268" s="3" t="s">
        <v>61</v>
      </c>
      <c r="AQ268" s="3" t="s">
        <v>2328</v>
      </c>
    </row>
    <row r="269" spans="2:43" x14ac:dyDescent="0.2">
      <c r="B269" s="3" t="s">
        <v>2319</v>
      </c>
      <c r="C269" s="2" t="str">
        <f>VLOOKUP(H269,[1]Sheet2!$A$1:$N$64993,13,0)</f>
        <v>TOEIC</v>
      </c>
      <c r="D269" s="2" t="str">
        <f>VLOOKUP(H269,[1]Sheet2!$A$1:$N$64999,14,0)</f>
        <v>595</v>
      </c>
      <c r="E269" s="2" t="e">
        <f>VLOOKUP(H269&amp;"503021",[1]Sheet1!$M$1:$O$65000,3,0)</f>
        <v>#N/A</v>
      </c>
      <c r="F269" s="2" t="e">
        <f>VLOOKUP(H269&amp;"503022",[1]Sheet1!$M$1:$O$65000,3,0)</f>
        <v>#N/A</v>
      </c>
      <c r="G269" s="2" t="e">
        <f>VLOOKUP(H269&amp;"503034",[1]Sheet1!$M$1:$O$65000,3,0)</f>
        <v>#N/A</v>
      </c>
      <c r="H269" s="1" t="s">
        <v>886</v>
      </c>
      <c r="I269" s="1" t="s">
        <v>1831</v>
      </c>
      <c r="J269" s="1" t="s">
        <v>1234</v>
      </c>
      <c r="K269" s="1" t="s">
        <v>2075</v>
      </c>
      <c r="L269" s="1" t="s">
        <v>34</v>
      </c>
      <c r="M269" s="1" t="s">
        <v>1834</v>
      </c>
      <c r="O269" s="1" t="s">
        <v>887</v>
      </c>
      <c r="P269" s="1" t="s">
        <v>394</v>
      </c>
      <c r="Q269" s="1" t="s">
        <v>888</v>
      </c>
      <c r="R269" s="1" t="s">
        <v>39</v>
      </c>
      <c r="S269" s="1" t="s">
        <v>880</v>
      </c>
      <c r="T269" s="1" t="s">
        <v>881</v>
      </c>
      <c r="U269" s="1" t="s">
        <v>1894</v>
      </c>
      <c r="V269" s="1" t="s">
        <v>701</v>
      </c>
      <c r="W269" s="1" t="s">
        <v>408</v>
      </c>
      <c r="X269" s="1" t="s">
        <v>41</v>
      </c>
      <c r="Y269" s="1" t="s">
        <v>139</v>
      </c>
      <c r="Z269" s="1" t="s">
        <v>876</v>
      </c>
      <c r="AA269" s="1" t="s">
        <v>1834</v>
      </c>
      <c r="AB269" s="1" t="s">
        <v>44</v>
      </c>
      <c r="AC269" s="1" t="s">
        <v>45</v>
      </c>
      <c r="AD269" s="1" t="s">
        <v>44</v>
      </c>
      <c r="AE269" s="1" t="s">
        <v>46</v>
      </c>
      <c r="AH269" s="1" t="s">
        <v>47</v>
      </c>
      <c r="AI269" s="1" t="s">
        <v>635</v>
      </c>
      <c r="AJ269" s="1" t="s">
        <v>634</v>
      </c>
      <c r="AK269" s="1" t="s">
        <v>51</v>
      </c>
      <c r="AL269" s="1" t="s">
        <v>52</v>
      </c>
      <c r="AN269" s="1" t="s">
        <v>409</v>
      </c>
      <c r="AO269" s="1" t="s">
        <v>53</v>
      </c>
      <c r="AP269" s="3" t="s">
        <v>61</v>
      </c>
      <c r="AQ269" s="3" t="s">
        <v>2328</v>
      </c>
    </row>
    <row r="270" spans="2:43" x14ac:dyDescent="0.2">
      <c r="B270" s="3" t="s">
        <v>2319</v>
      </c>
      <c r="C270" s="2" t="str">
        <f>VLOOKUP(H270,[1]Sheet2!$A$1:$N$64993,13,0)</f>
        <v>TOEIC</v>
      </c>
      <c r="D270" s="2" t="str">
        <f>VLOOKUP(H270,[1]Sheet2!$A$1:$N$64999,14,0)</f>
        <v>535</v>
      </c>
      <c r="E270" s="2">
        <f>VLOOKUP(H270&amp;"503021",[1]Sheet1!$M$1:$O$65000,3,0)</f>
        <v>700</v>
      </c>
      <c r="F270" s="2">
        <f>VLOOKUP(H270&amp;"503022",[1]Sheet1!$M$1:$O$65000,3,0)</f>
        <v>925</v>
      </c>
      <c r="G270" s="2" t="e">
        <f>VLOOKUP(H270&amp;"503034",[1]Sheet1!$M$1:$O$65000,3,0)</f>
        <v>#N/A</v>
      </c>
      <c r="H270" s="1" t="s">
        <v>889</v>
      </c>
      <c r="I270" s="1" t="s">
        <v>1831</v>
      </c>
      <c r="J270" s="1" t="s">
        <v>1234</v>
      </c>
      <c r="K270" s="1" t="s">
        <v>1290</v>
      </c>
      <c r="L270" s="1" t="s">
        <v>469</v>
      </c>
      <c r="M270" s="1" t="s">
        <v>1834</v>
      </c>
      <c r="O270" s="1" t="s">
        <v>585</v>
      </c>
      <c r="P270" s="1" t="s">
        <v>105</v>
      </c>
      <c r="Q270" s="1" t="s">
        <v>2076</v>
      </c>
      <c r="R270" s="1" t="s">
        <v>39</v>
      </c>
      <c r="S270" s="1" t="s">
        <v>880</v>
      </c>
      <c r="T270" s="1" t="s">
        <v>881</v>
      </c>
      <c r="U270" s="1" t="s">
        <v>1894</v>
      </c>
      <c r="V270" s="1" t="s">
        <v>701</v>
      </c>
      <c r="W270" s="1" t="s">
        <v>408</v>
      </c>
      <c r="X270" s="1" t="s">
        <v>41</v>
      </c>
      <c r="Y270" s="1" t="s">
        <v>225</v>
      </c>
      <c r="Z270" s="1" t="s">
        <v>876</v>
      </c>
      <c r="AA270" s="1" t="s">
        <v>1834</v>
      </c>
      <c r="AB270" s="1" t="s">
        <v>44</v>
      </c>
      <c r="AC270" s="1" t="s">
        <v>45</v>
      </c>
      <c r="AD270" s="1" t="s">
        <v>44</v>
      </c>
      <c r="AE270" s="1" t="s">
        <v>46</v>
      </c>
      <c r="AH270" s="1" t="s">
        <v>47</v>
      </c>
      <c r="AI270" s="1" t="s">
        <v>635</v>
      </c>
      <c r="AJ270" s="1" t="s">
        <v>634</v>
      </c>
      <c r="AK270" s="1" t="s">
        <v>51</v>
      </c>
      <c r="AL270" s="1" t="s">
        <v>52</v>
      </c>
      <c r="AN270" s="1" t="s">
        <v>409</v>
      </c>
      <c r="AO270" s="1" t="s">
        <v>53</v>
      </c>
      <c r="AP270" s="3" t="s">
        <v>61</v>
      </c>
      <c r="AQ270" s="3" t="s">
        <v>2328</v>
      </c>
    </row>
    <row r="271" spans="2:43" x14ac:dyDescent="0.2">
      <c r="B271" s="3" t="s">
        <v>2319</v>
      </c>
      <c r="C271" s="2" t="str">
        <f>VLOOKUP(H271,[1]Sheet2!$A$1:$N$64993,13,0)</f>
        <v>TOEIC</v>
      </c>
      <c r="D271" s="2" t="str">
        <f>VLOOKUP(H271,[1]Sheet2!$A$1:$N$64999,14,0)</f>
        <v>505</v>
      </c>
      <c r="E271" s="2" t="e">
        <f>VLOOKUP(H271&amp;"503021",[1]Sheet1!$M$1:$O$65000,3,0)</f>
        <v>#N/A</v>
      </c>
      <c r="F271" s="2" t="e">
        <f>VLOOKUP(H271&amp;"503022",[1]Sheet1!$M$1:$O$65000,3,0)</f>
        <v>#N/A</v>
      </c>
      <c r="G271" s="2" t="e">
        <f>VLOOKUP(H271&amp;"503034",[1]Sheet1!$M$1:$O$65000,3,0)</f>
        <v>#N/A</v>
      </c>
      <c r="H271" s="1" t="s">
        <v>890</v>
      </c>
      <c r="I271" s="1" t="s">
        <v>1831</v>
      </c>
      <c r="J271" s="1" t="s">
        <v>1234</v>
      </c>
      <c r="K271" s="1" t="s">
        <v>1896</v>
      </c>
      <c r="L271" s="1" t="s">
        <v>34</v>
      </c>
      <c r="M271" s="1" t="s">
        <v>2072</v>
      </c>
      <c r="O271" s="1" t="s">
        <v>891</v>
      </c>
      <c r="P271" s="1" t="s">
        <v>835</v>
      </c>
      <c r="Q271" s="1" t="s">
        <v>1947</v>
      </c>
      <c r="R271" s="1" t="s">
        <v>39</v>
      </c>
      <c r="S271" s="1" t="s">
        <v>880</v>
      </c>
      <c r="T271" s="1" t="s">
        <v>881</v>
      </c>
      <c r="U271" s="1" t="s">
        <v>1894</v>
      </c>
      <c r="V271" s="1" t="s">
        <v>701</v>
      </c>
      <c r="W271" s="1" t="s">
        <v>408</v>
      </c>
      <c r="X271" s="1" t="s">
        <v>41</v>
      </c>
      <c r="Y271" s="1" t="s">
        <v>71</v>
      </c>
      <c r="Z271" s="1" t="s">
        <v>876</v>
      </c>
      <c r="AA271" s="1" t="s">
        <v>1834</v>
      </c>
      <c r="AB271" s="1" t="s">
        <v>44</v>
      </c>
      <c r="AC271" s="1" t="s">
        <v>45</v>
      </c>
      <c r="AD271" s="1" t="s">
        <v>44</v>
      </c>
      <c r="AE271" s="1" t="s">
        <v>46</v>
      </c>
      <c r="AH271" s="1" t="s">
        <v>47</v>
      </c>
      <c r="AI271" s="1" t="s">
        <v>635</v>
      </c>
      <c r="AJ271" s="1" t="s">
        <v>634</v>
      </c>
      <c r="AK271" s="1" t="s">
        <v>51</v>
      </c>
      <c r="AL271" s="1" t="s">
        <v>52</v>
      </c>
      <c r="AN271" s="1" t="s">
        <v>409</v>
      </c>
      <c r="AO271" s="1" t="s">
        <v>53</v>
      </c>
      <c r="AP271" s="3" t="s">
        <v>61</v>
      </c>
      <c r="AQ271" s="3" t="s">
        <v>2328</v>
      </c>
    </row>
    <row r="272" spans="2:43" x14ac:dyDescent="0.2">
      <c r="B272" s="3" t="s">
        <v>2319</v>
      </c>
      <c r="C272" s="2" t="str">
        <f>VLOOKUP(H272,[1]Sheet2!$A$1:$N$64993,13,0)</f>
        <v>TOEIC</v>
      </c>
      <c r="D272" s="2" t="str">
        <f>VLOOKUP(H272,[1]Sheet2!$A$1:$N$64999,14,0)</f>
        <v>595</v>
      </c>
      <c r="E272" s="2" t="e">
        <f>VLOOKUP(H272&amp;"503021",[1]Sheet1!$M$1:$O$65000,3,0)</f>
        <v>#N/A</v>
      </c>
      <c r="F272" s="2" t="e">
        <f>VLOOKUP(H272&amp;"503022",[1]Sheet1!$M$1:$O$65000,3,0)</f>
        <v>#N/A</v>
      </c>
      <c r="G272" s="2" t="e">
        <f>VLOOKUP(H272&amp;"503034",[1]Sheet1!$M$1:$O$65000,3,0)</f>
        <v>#N/A</v>
      </c>
      <c r="H272" s="1" t="s">
        <v>892</v>
      </c>
      <c r="I272" s="1" t="s">
        <v>1831</v>
      </c>
      <c r="J272" s="1" t="s">
        <v>1234</v>
      </c>
      <c r="K272" s="1" t="s">
        <v>1572</v>
      </c>
      <c r="L272" s="1" t="s">
        <v>34</v>
      </c>
      <c r="M272" s="1" t="s">
        <v>1834</v>
      </c>
      <c r="O272" s="1" t="s">
        <v>78</v>
      </c>
      <c r="P272" s="1" t="s">
        <v>893</v>
      </c>
      <c r="Q272" s="1" t="s">
        <v>2077</v>
      </c>
      <c r="R272" s="1" t="s">
        <v>39</v>
      </c>
      <c r="S272" s="1" t="s">
        <v>880</v>
      </c>
      <c r="T272" s="1" t="s">
        <v>881</v>
      </c>
      <c r="U272" s="1" t="s">
        <v>1894</v>
      </c>
      <c r="V272" s="1" t="s">
        <v>701</v>
      </c>
      <c r="W272" s="1" t="s">
        <v>408</v>
      </c>
      <c r="X272" s="1" t="s">
        <v>41</v>
      </c>
      <c r="Y272" s="1" t="s">
        <v>167</v>
      </c>
      <c r="Z272" s="1" t="s">
        <v>876</v>
      </c>
      <c r="AA272" s="1" t="s">
        <v>1834</v>
      </c>
      <c r="AB272" s="1" t="s">
        <v>44</v>
      </c>
      <c r="AC272" s="1" t="s">
        <v>45</v>
      </c>
      <c r="AD272" s="1" t="s">
        <v>44</v>
      </c>
      <c r="AE272" s="1" t="s">
        <v>46</v>
      </c>
      <c r="AH272" s="1" t="s">
        <v>47</v>
      </c>
      <c r="AI272" s="1" t="s">
        <v>635</v>
      </c>
      <c r="AJ272" s="1" t="s">
        <v>634</v>
      </c>
      <c r="AK272" s="1" t="s">
        <v>51</v>
      </c>
      <c r="AL272" s="1" t="s">
        <v>52</v>
      </c>
      <c r="AN272" s="1" t="s">
        <v>409</v>
      </c>
      <c r="AO272" s="1" t="s">
        <v>53</v>
      </c>
      <c r="AP272" s="3" t="s">
        <v>61</v>
      </c>
      <c r="AQ272" s="3" t="s">
        <v>2328</v>
      </c>
    </row>
    <row r="273" spans="2:43" x14ac:dyDescent="0.2">
      <c r="B273" s="3" t="s">
        <v>2319</v>
      </c>
      <c r="C273" s="2" t="str">
        <f>VLOOKUP(H273,[1]Sheet2!$A$1:$N$64993,13,0)</f>
        <v>TOEIC</v>
      </c>
      <c r="D273" s="2" t="str">
        <f>VLOOKUP(H273,[1]Sheet2!$A$1:$N$64999,14,0)</f>
        <v>620</v>
      </c>
      <c r="E273" s="2" t="e">
        <f>VLOOKUP(H273&amp;"503021",[1]Sheet1!$M$1:$O$65000,3,0)</f>
        <v>#N/A</v>
      </c>
      <c r="F273" s="2" t="e">
        <f>VLOOKUP(H273&amp;"503022",[1]Sheet1!$M$1:$O$65000,3,0)</f>
        <v>#N/A</v>
      </c>
      <c r="G273" s="2" t="e">
        <f>VLOOKUP(H273&amp;"503034",[1]Sheet1!$M$1:$O$65000,3,0)</f>
        <v>#N/A</v>
      </c>
      <c r="H273" s="1" t="s">
        <v>894</v>
      </c>
      <c r="I273" s="1" t="s">
        <v>1831</v>
      </c>
      <c r="J273" s="1" t="s">
        <v>1234</v>
      </c>
      <c r="K273" s="1" t="s">
        <v>1563</v>
      </c>
      <c r="L273" s="1" t="s">
        <v>54</v>
      </c>
      <c r="M273" s="1" t="s">
        <v>1834</v>
      </c>
      <c r="O273" s="1" t="s">
        <v>895</v>
      </c>
      <c r="P273" s="1" t="s">
        <v>896</v>
      </c>
      <c r="Q273" s="1" t="s">
        <v>2078</v>
      </c>
      <c r="R273" s="1" t="s">
        <v>39</v>
      </c>
      <c r="S273" s="1" t="s">
        <v>880</v>
      </c>
      <c r="T273" s="1" t="s">
        <v>881</v>
      </c>
      <c r="U273" s="1" t="s">
        <v>1894</v>
      </c>
      <c r="V273" s="1" t="s">
        <v>701</v>
      </c>
      <c r="W273" s="1" t="s">
        <v>408</v>
      </c>
      <c r="X273" s="1" t="s">
        <v>41</v>
      </c>
      <c r="Y273" s="1" t="s">
        <v>245</v>
      </c>
      <c r="Z273" s="1" t="s">
        <v>876</v>
      </c>
      <c r="AA273" s="1" t="s">
        <v>1834</v>
      </c>
      <c r="AB273" s="1" t="s">
        <v>44</v>
      </c>
      <c r="AC273" s="1" t="s">
        <v>45</v>
      </c>
      <c r="AD273" s="1" t="s">
        <v>44</v>
      </c>
      <c r="AE273" s="1" t="s">
        <v>46</v>
      </c>
      <c r="AH273" s="1" t="s">
        <v>47</v>
      </c>
      <c r="AI273" s="1" t="s">
        <v>635</v>
      </c>
      <c r="AJ273" s="1" t="s">
        <v>634</v>
      </c>
      <c r="AK273" s="1" t="s">
        <v>51</v>
      </c>
      <c r="AL273" s="1" t="s">
        <v>52</v>
      </c>
      <c r="AN273" s="1" t="s">
        <v>409</v>
      </c>
      <c r="AO273" s="1" t="s">
        <v>53</v>
      </c>
      <c r="AP273" s="3" t="s">
        <v>61</v>
      </c>
      <c r="AQ273" s="3" t="s">
        <v>2328</v>
      </c>
    </row>
    <row r="274" spans="2:43" x14ac:dyDescent="0.2">
      <c r="B274" s="3" t="s">
        <v>2319</v>
      </c>
      <c r="C274" s="2" t="str">
        <f>VLOOKUP(H274,[1]Sheet2!$A$1:$N$64993,13,0)</f>
        <v>TOEIC</v>
      </c>
      <c r="D274" s="2" t="str">
        <f>VLOOKUP(H274,[1]Sheet2!$A$1:$N$64999,14,0)</f>
        <v>535</v>
      </c>
      <c r="E274" s="2">
        <f>VLOOKUP(H274&amp;"503021",[1]Sheet1!$M$1:$O$65000,3,0)</f>
        <v>700</v>
      </c>
      <c r="F274" s="2">
        <f>VLOOKUP(H274&amp;"503022",[1]Sheet1!$M$1:$O$65000,3,0)</f>
        <v>750</v>
      </c>
      <c r="G274" s="2" t="e">
        <f>VLOOKUP(H274&amp;"503034",[1]Sheet1!$M$1:$O$65000,3,0)</f>
        <v>#N/A</v>
      </c>
      <c r="H274" s="1" t="s">
        <v>897</v>
      </c>
      <c r="I274" s="1" t="s">
        <v>636</v>
      </c>
      <c r="J274" s="1" t="s">
        <v>1234</v>
      </c>
      <c r="K274" s="1" t="s">
        <v>1445</v>
      </c>
      <c r="L274" s="1" t="s">
        <v>54</v>
      </c>
      <c r="M274" s="1" t="s">
        <v>1559</v>
      </c>
      <c r="N274" s="1" t="s">
        <v>652</v>
      </c>
      <c r="O274" s="1" t="s">
        <v>899</v>
      </c>
      <c r="P274" s="1" t="s">
        <v>105</v>
      </c>
      <c r="Q274" s="1" t="s">
        <v>900</v>
      </c>
      <c r="R274" s="1" t="s">
        <v>39</v>
      </c>
      <c r="S274" s="1" t="s">
        <v>2079</v>
      </c>
      <c r="T274" s="1" t="s">
        <v>2080</v>
      </c>
      <c r="U274" s="1" t="s">
        <v>1894</v>
      </c>
      <c r="V274" s="1" t="s">
        <v>701</v>
      </c>
      <c r="W274" s="1" t="s">
        <v>640</v>
      </c>
      <c r="X274" s="1" t="s">
        <v>41</v>
      </c>
      <c r="Y274" s="1" t="s">
        <v>747</v>
      </c>
      <c r="Z274" s="1" t="s">
        <v>898</v>
      </c>
      <c r="AA274" s="1" t="s">
        <v>1559</v>
      </c>
      <c r="AB274" s="1" t="s">
        <v>44</v>
      </c>
      <c r="AC274" s="1" t="s">
        <v>45</v>
      </c>
      <c r="AD274" s="1" t="s">
        <v>44</v>
      </c>
      <c r="AE274" s="1" t="s">
        <v>46</v>
      </c>
      <c r="AH274" s="1" t="s">
        <v>47</v>
      </c>
      <c r="AI274" s="1" t="s">
        <v>642</v>
      </c>
      <c r="AJ274" s="1" t="s">
        <v>641</v>
      </c>
      <c r="AK274" s="1" t="s">
        <v>51</v>
      </c>
      <c r="AL274" s="1" t="s">
        <v>643</v>
      </c>
      <c r="AM274" s="1" t="s">
        <v>654</v>
      </c>
      <c r="AN274" s="1" t="s">
        <v>641</v>
      </c>
      <c r="AO274" s="1" t="s">
        <v>53</v>
      </c>
      <c r="AP274" s="3" t="s">
        <v>61</v>
      </c>
      <c r="AQ274" s="3" t="s">
        <v>2328</v>
      </c>
    </row>
    <row r="275" spans="2:43" x14ac:dyDescent="0.2">
      <c r="B275" s="3" t="s">
        <v>2319</v>
      </c>
      <c r="C275" s="2" t="str">
        <f>VLOOKUP(H275,[1]Sheet2!$A$1:$N$64993,13,0)</f>
        <v>TOEIC</v>
      </c>
      <c r="D275" s="2" t="str">
        <f>VLOOKUP(H275,[1]Sheet2!$A$1:$N$64999,14,0)</f>
        <v>760</v>
      </c>
      <c r="E275" s="2">
        <f>VLOOKUP(H275&amp;"503021",[1]Sheet1!$M$1:$O$65000,3,0)</f>
        <v>977</v>
      </c>
      <c r="F275" s="2">
        <f>VLOOKUP(H275&amp;"503022",[1]Sheet1!$M$1:$O$65000,3,0)</f>
        <v>1000</v>
      </c>
      <c r="G275" s="2" t="e">
        <f>VLOOKUP(H275&amp;"503034",[1]Sheet1!$M$1:$O$65000,3,0)</f>
        <v>#N/A</v>
      </c>
      <c r="H275" s="1" t="s">
        <v>901</v>
      </c>
      <c r="I275" s="1" t="s">
        <v>902</v>
      </c>
      <c r="J275" s="1" t="s">
        <v>1234</v>
      </c>
      <c r="K275" s="1" t="s">
        <v>2081</v>
      </c>
      <c r="L275" s="1" t="s">
        <v>34</v>
      </c>
      <c r="M275" s="1" t="s">
        <v>1988</v>
      </c>
      <c r="N275" s="1" t="s">
        <v>904</v>
      </c>
      <c r="O275" s="1" t="s">
        <v>905</v>
      </c>
      <c r="P275" s="1" t="s">
        <v>532</v>
      </c>
      <c r="Q275" s="1" t="s">
        <v>906</v>
      </c>
      <c r="S275" s="1" t="s">
        <v>907</v>
      </c>
      <c r="T275" s="1" t="s">
        <v>908</v>
      </c>
      <c r="U275" s="1" t="s">
        <v>1894</v>
      </c>
      <c r="V275" s="1" t="s">
        <v>705</v>
      </c>
      <c r="W275" s="1" t="s">
        <v>436</v>
      </c>
      <c r="X275" s="1" t="s">
        <v>41</v>
      </c>
      <c r="Y275" s="1" t="s">
        <v>200</v>
      </c>
      <c r="Z275" s="1" t="s">
        <v>903</v>
      </c>
      <c r="AA275" s="1" t="s">
        <v>1988</v>
      </c>
      <c r="AB275" s="1" t="s">
        <v>44</v>
      </c>
      <c r="AC275" s="1" t="s">
        <v>45</v>
      </c>
      <c r="AD275" s="1" t="s">
        <v>44</v>
      </c>
      <c r="AE275" s="1" t="s">
        <v>46</v>
      </c>
      <c r="AH275" s="1" t="s">
        <v>47</v>
      </c>
      <c r="AI275" s="1" t="s">
        <v>911</v>
      </c>
      <c r="AJ275" s="1" t="s">
        <v>910</v>
      </c>
      <c r="AK275" s="1" t="s">
        <v>912</v>
      </c>
      <c r="AL275" s="1" t="s">
        <v>913</v>
      </c>
      <c r="AM275" s="1" t="s">
        <v>914</v>
      </c>
      <c r="AN275" s="1" t="s">
        <v>909</v>
      </c>
      <c r="AO275" s="1" t="s">
        <v>66</v>
      </c>
      <c r="AP275" s="3" t="s">
        <v>61</v>
      </c>
      <c r="AQ275" s="3" t="s">
        <v>2328</v>
      </c>
    </row>
    <row r="276" spans="2:43" x14ac:dyDescent="0.2">
      <c r="B276" s="3" t="s">
        <v>2319</v>
      </c>
      <c r="C276" s="2" t="str">
        <f>VLOOKUP(H276,[1]Sheet2!$A$1:$N$64993,13,0)</f>
        <v>TOEIC</v>
      </c>
      <c r="D276" s="2" t="str">
        <f>VLOOKUP(H276,[1]Sheet2!$A$1:$N$64999,14,0)</f>
        <v>510</v>
      </c>
      <c r="E276" s="2">
        <f>VLOOKUP(H276&amp;"503021",[1]Sheet1!$M$1:$O$65000,3,0)</f>
        <v>885</v>
      </c>
      <c r="F276" s="2">
        <f>VLOOKUP(H276&amp;"503022",[1]Sheet1!$M$1:$O$65000,3,0)</f>
        <v>700</v>
      </c>
      <c r="G276" s="2" t="e">
        <f>VLOOKUP(H276&amp;"503034",[1]Sheet1!$M$1:$O$65000,3,0)</f>
        <v>#N/A</v>
      </c>
      <c r="H276" s="1" t="s">
        <v>915</v>
      </c>
      <c r="I276" s="1" t="s">
        <v>902</v>
      </c>
      <c r="J276" s="1" t="s">
        <v>1234</v>
      </c>
      <c r="K276" s="1" t="s">
        <v>1542</v>
      </c>
      <c r="L276" s="1" t="s">
        <v>54</v>
      </c>
      <c r="M276" s="1" t="s">
        <v>1988</v>
      </c>
      <c r="N276" s="1" t="s">
        <v>904</v>
      </c>
      <c r="O276" s="1" t="s">
        <v>916</v>
      </c>
      <c r="P276" s="1" t="s">
        <v>487</v>
      </c>
      <c r="Q276" s="1" t="s">
        <v>510</v>
      </c>
      <c r="R276" s="1" t="s">
        <v>39</v>
      </c>
      <c r="S276" s="1" t="s">
        <v>907</v>
      </c>
      <c r="T276" s="1" t="s">
        <v>908</v>
      </c>
      <c r="U276" s="1" t="s">
        <v>1894</v>
      </c>
      <c r="V276" s="1" t="s">
        <v>705</v>
      </c>
      <c r="W276" s="1" t="s">
        <v>436</v>
      </c>
      <c r="X276" s="1" t="s">
        <v>41</v>
      </c>
      <c r="Y276" s="1" t="s">
        <v>95</v>
      </c>
      <c r="Z276" s="1" t="s">
        <v>903</v>
      </c>
      <c r="AA276" s="1" t="s">
        <v>1988</v>
      </c>
      <c r="AB276" s="1" t="s">
        <v>44</v>
      </c>
      <c r="AC276" s="1" t="s">
        <v>45</v>
      </c>
      <c r="AD276" s="1" t="s">
        <v>44</v>
      </c>
      <c r="AE276" s="1" t="s">
        <v>46</v>
      </c>
      <c r="AH276" s="1" t="s">
        <v>47</v>
      </c>
      <c r="AI276" s="1" t="s">
        <v>911</v>
      </c>
      <c r="AJ276" s="1" t="s">
        <v>910</v>
      </c>
      <c r="AK276" s="1" t="s">
        <v>912</v>
      </c>
      <c r="AL276" s="1" t="s">
        <v>913</v>
      </c>
      <c r="AM276" s="1" t="s">
        <v>914</v>
      </c>
      <c r="AN276" s="1" t="s">
        <v>909</v>
      </c>
      <c r="AO276" s="1" t="s">
        <v>53</v>
      </c>
      <c r="AP276" s="3" t="s">
        <v>61</v>
      </c>
      <c r="AQ276" s="3" t="s">
        <v>2328</v>
      </c>
    </row>
    <row r="277" spans="2:43" x14ac:dyDescent="0.2">
      <c r="B277" s="3" t="s">
        <v>2319</v>
      </c>
      <c r="C277" s="2" t="e">
        <f>VLOOKUP(H277,[1]Sheet2!$A$1:$N$64993,13,0)</f>
        <v>#N/A</v>
      </c>
      <c r="D277" s="2" t="e">
        <f>VLOOKUP(H277,[1]Sheet2!$A$1:$N$64999,14,0)</f>
        <v>#N/A</v>
      </c>
      <c r="E277" s="2" t="e">
        <f>VLOOKUP(H277&amp;"503021",[1]Sheet1!$M$1:$O$65000,3,0)</f>
        <v>#N/A</v>
      </c>
      <c r="F277" s="2" t="e">
        <f>VLOOKUP(H277&amp;"503022",[1]Sheet1!$M$1:$O$65000,3,0)</f>
        <v>#N/A</v>
      </c>
      <c r="G277" s="2" t="e">
        <f>VLOOKUP(H277&amp;"503034",[1]Sheet1!$M$1:$O$65000,3,0)</f>
        <v>#N/A</v>
      </c>
      <c r="H277" s="1" t="s">
        <v>2082</v>
      </c>
      <c r="I277" s="1" t="s">
        <v>1438</v>
      </c>
      <c r="J277" s="1" t="s">
        <v>1239</v>
      </c>
      <c r="K277" s="1" t="s">
        <v>2083</v>
      </c>
      <c r="L277" s="1" t="s">
        <v>34</v>
      </c>
      <c r="M277" s="1" t="s">
        <v>1326</v>
      </c>
      <c r="O277" s="1" t="s">
        <v>82</v>
      </c>
      <c r="P277" s="1" t="s">
        <v>357</v>
      </c>
      <c r="Q277" s="1" t="s">
        <v>2084</v>
      </c>
      <c r="R277" s="1" t="s">
        <v>39</v>
      </c>
      <c r="S277" s="1" t="s">
        <v>2085</v>
      </c>
      <c r="T277" s="1" t="s">
        <v>2086</v>
      </c>
      <c r="U277" s="1" t="s">
        <v>1894</v>
      </c>
      <c r="V277" s="1" t="s">
        <v>663</v>
      </c>
      <c r="W277" s="1" t="s">
        <v>1243</v>
      </c>
      <c r="X277" s="1" t="s">
        <v>41</v>
      </c>
      <c r="Y277" s="1" t="s">
        <v>133</v>
      </c>
      <c r="Z277" s="1" t="s">
        <v>917</v>
      </c>
      <c r="AA277" s="1" t="s">
        <v>1326</v>
      </c>
      <c r="AB277" s="1" t="s">
        <v>664</v>
      </c>
      <c r="AC277" s="1" t="s">
        <v>45</v>
      </c>
      <c r="AD277" s="1" t="s">
        <v>44</v>
      </c>
      <c r="AE277" s="1" t="s">
        <v>665</v>
      </c>
      <c r="AF277" s="1" t="s">
        <v>182</v>
      </c>
      <c r="AG277" s="1" t="s">
        <v>183</v>
      </c>
      <c r="AH277" s="1" t="s">
        <v>47</v>
      </c>
      <c r="AI277" s="1" t="s">
        <v>184</v>
      </c>
      <c r="AJ277" s="1" t="s">
        <v>179</v>
      </c>
      <c r="AK277" s="1" t="s">
        <v>51</v>
      </c>
      <c r="AL277" s="1" t="s">
        <v>52</v>
      </c>
      <c r="AN277" s="1" t="s">
        <v>179</v>
      </c>
      <c r="AO277" s="1" t="s">
        <v>53</v>
      </c>
      <c r="AP277" s="3" t="s">
        <v>61</v>
      </c>
      <c r="AQ277" s="3" t="s">
        <v>2328</v>
      </c>
    </row>
    <row r="278" spans="2:43" x14ac:dyDescent="0.2">
      <c r="B278" s="3" t="s">
        <v>2319</v>
      </c>
      <c r="C278" s="2" t="str">
        <f>VLOOKUP(H278,[1]Sheet2!$A$1:$N$64993,13,0)</f>
        <v>TOEIC</v>
      </c>
      <c r="D278" s="2" t="str">
        <f>VLOOKUP(H278,[1]Sheet2!$A$1:$N$64999,14,0)</f>
        <v>485</v>
      </c>
      <c r="E278" s="2">
        <f>VLOOKUP(H278&amp;"503021",[1]Sheet1!$M$1:$O$65000,3,0)</f>
        <v>862</v>
      </c>
      <c r="F278" s="2">
        <f>VLOOKUP(H278&amp;"503022",[1]Sheet1!$M$1:$O$65000,3,0)</f>
        <v>850</v>
      </c>
      <c r="G278" s="2" t="e">
        <f>VLOOKUP(H278&amp;"503034",[1]Sheet1!$M$1:$O$65000,3,0)</f>
        <v>#N/A</v>
      </c>
      <c r="H278" s="1" t="s">
        <v>2087</v>
      </c>
      <c r="I278" s="1" t="s">
        <v>1872</v>
      </c>
      <c r="J278" s="1" t="s">
        <v>1290</v>
      </c>
      <c r="K278" s="1" t="s">
        <v>1958</v>
      </c>
      <c r="L278" s="1" t="s">
        <v>34</v>
      </c>
      <c r="M278" s="1" t="s">
        <v>1819</v>
      </c>
      <c r="O278" s="1" t="s">
        <v>919</v>
      </c>
      <c r="P278" s="1" t="s">
        <v>280</v>
      </c>
      <c r="Q278" s="1" t="s">
        <v>920</v>
      </c>
      <c r="R278" s="1" t="s">
        <v>39</v>
      </c>
      <c r="S278" s="1" t="s">
        <v>2088</v>
      </c>
      <c r="T278" s="1" t="s">
        <v>2089</v>
      </c>
      <c r="U278" s="1" t="s">
        <v>1894</v>
      </c>
      <c r="V278" s="1" t="s">
        <v>921</v>
      </c>
      <c r="W278" s="1" t="s">
        <v>1553</v>
      </c>
      <c r="X278" s="1" t="s">
        <v>41</v>
      </c>
      <c r="Y278" s="1" t="s">
        <v>133</v>
      </c>
      <c r="Z278" s="1" t="s">
        <v>918</v>
      </c>
      <c r="AA278" s="1" t="s">
        <v>1819</v>
      </c>
      <c r="AB278" s="1" t="s">
        <v>201</v>
      </c>
      <c r="AC278" s="1" t="s">
        <v>45</v>
      </c>
      <c r="AD278" s="1" t="s">
        <v>201</v>
      </c>
      <c r="AE278" s="1" t="s">
        <v>202</v>
      </c>
      <c r="AH278" s="1" t="s">
        <v>203</v>
      </c>
      <c r="AI278" s="1" t="s">
        <v>339</v>
      </c>
      <c r="AJ278" s="1" t="s">
        <v>337</v>
      </c>
      <c r="AK278" s="1" t="s">
        <v>51</v>
      </c>
      <c r="AL278" s="1" t="s">
        <v>202</v>
      </c>
      <c r="AN278" s="1" t="s">
        <v>337</v>
      </c>
      <c r="AO278" s="1" t="s">
        <v>53</v>
      </c>
      <c r="AP278" s="3" t="s">
        <v>61</v>
      </c>
      <c r="AQ278" s="3" t="s">
        <v>2328</v>
      </c>
    </row>
    <row r="279" spans="2:43" x14ac:dyDescent="0.2">
      <c r="B279" s="3" t="s">
        <v>2319</v>
      </c>
      <c r="C279" s="2" t="str">
        <f>VLOOKUP(H279,[1]Sheet2!$A$1:$N$64993,13,0)</f>
        <v>TOEIC</v>
      </c>
      <c r="D279" s="2" t="str">
        <f>VLOOKUP(H279,[1]Sheet2!$A$1:$N$64999,14,0)</f>
        <v>415</v>
      </c>
      <c r="E279" s="2">
        <f>VLOOKUP(H279&amp;"503021",[1]Sheet1!$M$1:$O$65000,3,0)</f>
        <v>838</v>
      </c>
      <c r="F279" s="2">
        <f>VLOOKUP(H279&amp;"503022",[1]Sheet1!$M$1:$O$65000,3,0)</f>
        <v>900</v>
      </c>
      <c r="G279" s="2" t="e">
        <f>VLOOKUP(H279&amp;"503034",[1]Sheet1!$M$1:$O$65000,3,0)</f>
        <v>#N/A</v>
      </c>
      <c r="H279" s="1" t="s">
        <v>2090</v>
      </c>
      <c r="I279" s="1" t="s">
        <v>1566</v>
      </c>
      <c r="J279" s="1" t="s">
        <v>1290</v>
      </c>
      <c r="K279" s="1" t="s">
        <v>1611</v>
      </c>
      <c r="L279" s="1" t="s">
        <v>54</v>
      </c>
      <c r="M279" s="1" t="s">
        <v>1298</v>
      </c>
      <c r="O279" s="1" t="s">
        <v>923</v>
      </c>
      <c r="P279" s="1" t="s">
        <v>600</v>
      </c>
      <c r="Q279" s="1" t="s">
        <v>924</v>
      </c>
      <c r="S279" s="1" t="s">
        <v>2091</v>
      </c>
      <c r="T279" s="1" t="s">
        <v>2092</v>
      </c>
      <c r="U279" s="1" t="s">
        <v>1894</v>
      </c>
      <c r="V279" s="1" t="s">
        <v>921</v>
      </c>
      <c r="W279" s="1" t="s">
        <v>1290</v>
      </c>
      <c r="X279" s="1" t="s">
        <v>41</v>
      </c>
      <c r="Y279" s="1" t="s">
        <v>139</v>
      </c>
      <c r="Z279" s="1" t="s">
        <v>922</v>
      </c>
      <c r="AA279" s="1" t="s">
        <v>1819</v>
      </c>
      <c r="AB279" s="1" t="s">
        <v>201</v>
      </c>
      <c r="AC279" s="1" t="s">
        <v>45</v>
      </c>
      <c r="AD279" s="1" t="s">
        <v>201</v>
      </c>
      <c r="AE279" s="1" t="s">
        <v>202</v>
      </c>
      <c r="AH279" s="1" t="s">
        <v>203</v>
      </c>
      <c r="AI279" s="1" t="s">
        <v>351</v>
      </c>
      <c r="AJ279" s="1" t="s">
        <v>353</v>
      </c>
      <c r="AK279" s="1" t="s">
        <v>51</v>
      </c>
      <c r="AL279" s="1" t="s">
        <v>202</v>
      </c>
      <c r="AN279" s="1" t="s">
        <v>99</v>
      </c>
      <c r="AO279" s="1" t="s">
        <v>66</v>
      </c>
      <c r="AP279" s="3" t="s">
        <v>61</v>
      </c>
      <c r="AQ279" s="3" t="s">
        <v>2328</v>
      </c>
    </row>
    <row r="280" spans="2:43" x14ac:dyDescent="0.2">
      <c r="B280" s="3" t="s">
        <v>2319</v>
      </c>
      <c r="C280" s="2" t="e">
        <f>VLOOKUP(H280,[1]Sheet2!$A$1:$N$64993,13,0)</f>
        <v>#N/A</v>
      </c>
      <c r="D280" s="2" t="e">
        <f>VLOOKUP(H280,[1]Sheet2!$A$1:$N$64999,14,0)</f>
        <v>#N/A</v>
      </c>
      <c r="E280" s="2">
        <f>VLOOKUP(H280&amp;"503021",[1]Sheet1!$M$1:$O$65000,3,0)</f>
        <v>746</v>
      </c>
      <c r="F280" s="2">
        <f>VLOOKUP(H280&amp;"503022",[1]Sheet1!$M$1:$O$65000,3,0)</f>
        <v>775</v>
      </c>
      <c r="G280" s="2" t="e">
        <f>VLOOKUP(H280&amp;"503034",[1]Sheet1!$M$1:$O$65000,3,0)</f>
        <v>#N/A</v>
      </c>
      <c r="H280" s="1" t="s">
        <v>2093</v>
      </c>
      <c r="I280" s="1" t="s">
        <v>1626</v>
      </c>
      <c r="J280" s="1" t="s">
        <v>1290</v>
      </c>
      <c r="K280" s="1" t="s">
        <v>1359</v>
      </c>
      <c r="L280" s="1" t="s">
        <v>54</v>
      </c>
      <c r="M280" s="1" t="s">
        <v>1596</v>
      </c>
      <c r="N280" s="1" t="s">
        <v>1292</v>
      </c>
      <c r="O280" s="1" t="s">
        <v>926</v>
      </c>
      <c r="P280" s="1" t="s">
        <v>115</v>
      </c>
      <c r="Q280" s="1" t="s">
        <v>732</v>
      </c>
      <c r="R280" s="1" t="s">
        <v>39</v>
      </c>
      <c r="S280" s="1" t="s">
        <v>2094</v>
      </c>
      <c r="T280" s="1" t="s">
        <v>2095</v>
      </c>
      <c r="U280" s="1" t="s">
        <v>1894</v>
      </c>
      <c r="V280" s="1" t="s">
        <v>921</v>
      </c>
      <c r="W280" s="1" t="s">
        <v>1234</v>
      </c>
      <c r="X280" s="1" t="s">
        <v>41</v>
      </c>
      <c r="Y280" s="1" t="s">
        <v>139</v>
      </c>
      <c r="Z280" s="1" t="s">
        <v>925</v>
      </c>
      <c r="AA280" s="1" t="s">
        <v>1596</v>
      </c>
      <c r="AB280" s="1" t="s">
        <v>201</v>
      </c>
      <c r="AC280" s="1" t="s">
        <v>45</v>
      </c>
      <c r="AD280" s="1" t="s">
        <v>201</v>
      </c>
      <c r="AE280" s="1" t="s">
        <v>202</v>
      </c>
      <c r="AH280" s="1" t="s">
        <v>203</v>
      </c>
      <c r="AI280" s="1" t="s">
        <v>430</v>
      </c>
      <c r="AJ280" s="1" t="s">
        <v>429</v>
      </c>
      <c r="AK280" s="1" t="s">
        <v>51</v>
      </c>
      <c r="AL280" s="1" t="s">
        <v>202</v>
      </c>
      <c r="AM280" s="1" t="s">
        <v>435</v>
      </c>
      <c r="AN280" s="1" t="s">
        <v>108</v>
      </c>
      <c r="AO280" s="1" t="s">
        <v>53</v>
      </c>
      <c r="AP280" s="3" t="s">
        <v>61</v>
      </c>
      <c r="AQ280" s="3" t="s">
        <v>2328</v>
      </c>
    </row>
    <row r="281" spans="2:43" x14ac:dyDescent="0.2">
      <c r="B281" s="3" t="s">
        <v>2319</v>
      </c>
      <c r="C281" s="2" t="e">
        <f>VLOOKUP(H281,[1]Sheet2!$A$1:$N$64993,13,0)</f>
        <v>#N/A</v>
      </c>
      <c r="D281" s="2" t="e">
        <f>VLOOKUP(H281,[1]Sheet2!$A$1:$N$64999,14,0)</f>
        <v>#N/A</v>
      </c>
      <c r="E281" s="2">
        <f>VLOOKUP(H281&amp;"503021",[1]Sheet1!$M$1:$O$65000,3,0)</f>
        <v>931</v>
      </c>
      <c r="F281" s="2">
        <f>VLOOKUP(H281&amp;"503022",[1]Sheet1!$M$1:$O$65000,3,0)</f>
        <v>750</v>
      </c>
      <c r="G281" s="2" t="e">
        <f>VLOOKUP(H281&amp;"503034",[1]Sheet1!$M$1:$O$65000,3,0)</f>
        <v>#N/A</v>
      </c>
      <c r="H281" s="1" t="s">
        <v>2096</v>
      </c>
      <c r="I281" s="1" t="s">
        <v>1626</v>
      </c>
      <c r="J281" s="1" t="s">
        <v>1234</v>
      </c>
      <c r="K281" s="1" t="s">
        <v>1698</v>
      </c>
      <c r="L281" s="1" t="s">
        <v>54</v>
      </c>
      <c r="M281" s="1" t="s">
        <v>1460</v>
      </c>
      <c r="N281" s="1" t="s">
        <v>1292</v>
      </c>
      <c r="O281" s="1" t="s">
        <v>928</v>
      </c>
      <c r="P281" s="1" t="s">
        <v>929</v>
      </c>
      <c r="Q281" s="1" t="s">
        <v>2097</v>
      </c>
      <c r="R281" s="1" t="s">
        <v>39</v>
      </c>
      <c r="S281" s="1" t="s">
        <v>2098</v>
      </c>
      <c r="T281" s="1" t="s">
        <v>2099</v>
      </c>
      <c r="U281" s="1" t="s">
        <v>1894</v>
      </c>
      <c r="V281" s="1" t="s">
        <v>701</v>
      </c>
      <c r="W281" s="1" t="s">
        <v>1234</v>
      </c>
      <c r="X281" s="1" t="s">
        <v>41</v>
      </c>
      <c r="Y281" s="1" t="s">
        <v>330</v>
      </c>
      <c r="Z281" s="1" t="s">
        <v>927</v>
      </c>
      <c r="AA281" s="1" t="s">
        <v>1460</v>
      </c>
      <c r="AB281" s="1" t="s">
        <v>44</v>
      </c>
      <c r="AC281" s="1" t="s">
        <v>45</v>
      </c>
      <c r="AD281" s="1" t="s">
        <v>44</v>
      </c>
      <c r="AE281" s="1" t="s">
        <v>46</v>
      </c>
      <c r="AH281" s="1" t="s">
        <v>47</v>
      </c>
      <c r="AI281" s="1" t="s">
        <v>430</v>
      </c>
      <c r="AJ281" s="1" t="s">
        <v>431</v>
      </c>
      <c r="AK281" s="1" t="s">
        <v>51</v>
      </c>
      <c r="AL281" s="1" t="s">
        <v>112</v>
      </c>
      <c r="AM281" s="1" t="s">
        <v>435</v>
      </c>
      <c r="AN281" s="1" t="s">
        <v>108</v>
      </c>
      <c r="AO281" s="1" t="s">
        <v>53</v>
      </c>
      <c r="AP281" s="3" t="s">
        <v>61</v>
      </c>
      <c r="AQ281" s="3" t="s">
        <v>2328</v>
      </c>
    </row>
    <row r="282" spans="2:43" x14ac:dyDescent="0.2">
      <c r="B282" s="3" t="s">
        <v>2319</v>
      </c>
      <c r="C282" s="2" t="e">
        <f>VLOOKUP(H282,[1]Sheet2!$A$1:$N$64993,13,0)</f>
        <v>#N/A</v>
      </c>
      <c r="D282" s="2" t="e">
        <f>VLOOKUP(H282,[1]Sheet2!$A$1:$N$64999,14,0)</f>
        <v>#N/A</v>
      </c>
      <c r="E282" s="2">
        <f>VLOOKUP(H282&amp;"503021",[1]Sheet1!$M$1:$O$65000,3,0)</f>
        <v>723</v>
      </c>
      <c r="F282" s="2">
        <f>VLOOKUP(H282&amp;"503022",[1]Sheet1!$M$1:$O$65000,3,0)</f>
        <v>750</v>
      </c>
      <c r="G282" s="2" t="e">
        <f>VLOOKUP(H282&amp;"503034",[1]Sheet1!$M$1:$O$65000,3,0)</f>
        <v>#N/A</v>
      </c>
      <c r="H282" s="1" t="s">
        <v>2100</v>
      </c>
      <c r="I282" s="1" t="s">
        <v>1626</v>
      </c>
      <c r="J282" s="1" t="s">
        <v>1234</v>
      </c>
      <c r="K282" s="1" t="s">
        <v>1329</v>
      </c>
      <c r="L282" s="1" t="s">
        <v>54</v>
      </c>
      <c r="M282" s="1" t="s">
        <v>1460</v>
      </c>
      <c r="N282" s="1" t="s">
        <v>1292</v>
      </c>
      <c r="O282" s="1" t="s">
        <v>930</v>
      </c>
      <c r="P282" s="1" t="s">
        <v>37</v>
      </c>
      <c r="Q282" s="1" t="s">
        <v>931</v>
      </c>
      <c r="R282" s="1" t="s">
        <v>39</v>
      </c>
      <c r="S282" s="1" t="s">
        <v>2098</v>
      </c>
      <c r="T282" s="1" t="s">
        <v>2099</v>
      </c>
      <c r="U282" s="1" t="s">
        <v>1894</v>
      </c>
      <c r="V282" s="1" t="s">
        <v>701</v>
      </c>
      <c r="W282" s="1" t="s">
        <v>1234</v>
      </c>
      <c r="X282" s="1" t="s">
        <v>41</v>
      </c>
      <c r="Y282" s="1" t="s">
        <v>85</v>
      </c>
      <c r="Z282" s="1" t="s">
        <v>927</v>
      </c>
      <c r="AA282" s="1" t="s">
        <v>1460</v>
      </c>
      <c r="AB282" s="1" t="s">
        <v>44</v>
      </c>
      <c r="AC282" s="1" t="s">
        <v>45</v>
      </c>
      <c r="AD282" s="1" t="s">
        <v>44</v>
      </c>
      <c r="AE282" s="1" t="s">
        <v>46</v>
      </c>
      <c r="AH282" s="1" t="s">
        <v>47</v>
      </c>
      <c r="AI282" s="1" t="s">
        <v>430</v>
      </c>
      <c r="AJ282" s="1" t="s">
        <v>431</v>
      </c>
      <c r="AK282" s="1" t="s">
        <v>51</v>
      </c>
      <c r="AL282" s="1" t="s">
        <v>112</v>
      </c>
      <c r="AM282" s="1" t="s">
        <v>435</v>
      </c>
      <c r="AN282" s="1" t="s">
        <v>108</v>
      </c>
      <c r="AO282" s="1" t="s">
        <v>53</v>
      </c>
      <c r="AP282" s="3" t="s">
        <v>61</v>
      </c>
      <c r="AQ282" s="3" t="s">
        <v>2328</v>
      </c>
    </row>
    <row r="283" spans="2:43" x14ac:dyDescent="0.2">
      <c r="B283" s="3" t="s">
        <v>2319</v>
      </c>
      <c r="C283" s="2" t="e">
        <f>VLOOKUP(H283,[1]Sheet2!$A$1:$N$64993,13,0)</f>
        <v>#N/A</v>
      </c>
      <c r="D283" s="2" t="e">
        <f>VLOOKUP(H283,[1]Sheet2!$A$1:$N$64999,14,0)</f>
        <v>#N/A</v>
      </c>
      <c r="E283" s="2">
        <f>VLOOKUP(H283&amp;"503021",[1]Sheet1!$M$1:$O$65000,3,0)</f>
        <v>954</v>
      </c>
      <c r="F283" s="2">
        <f>VLOOKUP(H283&amp;"503022",[1]Sheet1!$M$1:$O$65000,3,0)</f>
        <v>975</v>
      </c>
      <c r="G283" s="2" t="e">
        <f>VLOOKUP(H283&amp;"503034",[1]Sheet1!$M$1:$O$65000,3,0)</f>
        <v>#N/A</v>
      </c>
      <c r="H283" s="1" t="s">
        <v>2101</v>
      </c>
      <c r="I283" s="1" t="s">
        <v>1626</v>
      </c>
      <c r="J283" s="1" t="s">
        <v>1234</v>
      </c>
      <c r="K283" s="1" t="s">
        <v>1482</v>
      </c>
      <c r="L283" s="1" t="s">
        <v>34</v>
      </c>
      <c r="M283" s="1" t="s">
        <v>1460</v>
      </c>
      <c r="N283" s="1" t="s">
        <v>1292</v>
      </c>
      <c r="O283" s="1" t="s">
        <v>932</v>
      </c>
      <c r="P283" s="1" t="s">
        <v>650</v>
      </c>
      <c r="Q283" s="1" t="s">
        <v>778</v>
      </c>
      <c r="S283" s="1" t="s">
        <v>2102</v>
      </c>
      <c r="T283" s="1" t="s">
        <v>2099</v>
      </c>
      <c r="U283" s="1" t="s">
        <v>1894</v>
      </c>
      <c r="V283" s="1" t="s">
        <v>701</v>
      </c>
      <c r="W283" s="1" t="s">
        <v>1234</v>
      </c>
      <c r="X283" s="1" t="s">
        <v>41</v>
      </c>
      <c r="Y283" s="1" t="s">
        <v>133</v>
      </c>
      <c r="Z283" s="1" t="s">
        <v>927</v>
      </c>
      <c r="AA283" s="1" t="s">
        <v>1460</v>
      </c>
      <c r="AB283" s="1" t="s">
        <v>44</v>
      </c>
      <c r="AC283" s="1" t="s">
        <v>45</v>
      </c>
      <c r="AD283" s="1" t="s">
        <v>44</v>
      </c>
      <c r="AE283" s="1" t="s">
        <v>46</v>
      </c>
      <c r="AH283" s="1" t="s">
        <v>47</v>
      </c>
      <c r="AI283" s="1" t="s">
        <v>430</v>
      </c>
      <c r="AJ283" s="1" t="s">
        <v>431</v>
      </c>
      <c r="AK283" s="1" t="s">
        <v>51</v>
      </c>
      <c r="AL283" s="1" t="s">
        <v>112</v>
      </c>
      <c r="AM283" s="1" t="s">
        <v>435</v>
      </c>
      <c r="AN283" s="1" t="s">
        <v>108</v>
      </c>
      <c r="AO283" s="1" t="s">
        <v>66</v>
      </c>
      <c r="AP283" s="3" t="s">
        <v>61</v>
      </c>
      <c r="AQ283" s="3" t="s">
        <v>2328</v>
      </c>
    </row>
    <row r="284" spans="2:43" x14ac:dyDescent="0.2">
      <c r="B284" s="3" t="s">
        <v>2319</v>
      </c>
      <c r="C284" s="2" t="e">
        <f>VLOOKUP(H284,[1]Sheet2!$A$1:$N$64993,13,0)</f>
        <v>#N/A</v>
      </c>
      <c r="D284" s="2" t="e">
        <f>VLOOKUP(H284,[1]Sheet2!$A$1:$N$64999,14,0)</f>
        <v>#N/A</v>
      </c>
      <c r="E284" s="2">
        <f>VLOOKUP(H284&amp;"503021",[1]Sheet1!$M$1:$O$65000,3,0)</f>
        <v>977</v>
      </c>
      <c r="F284" s="2">
        <f>VLOOKUP(H284&amp;"503022",[1]Sheet1!$M$1:$O$65000,3,0)</f>
        <v>975</v>
      </c>
      <c r="G284" s="2" t="e">
        <f>VLOOKUP(H284&amp;"503034",[1]Sheet1!$M$1:$O$65000,3,0)</f>
        <v>#N/A</v>
      </c>
      <c r="H284" s="1" t="s">
        <v>2103</v>
      </c>
      <c r="I284" s="1" t="s">
        <v>1626</v>
      </c>
      <c r="J284" s="1" t="s">
        <v>1234</v>
      </c>
      <c r="K284" s="1" t="s">
        <v>1299</v>
      </c>
      <c r="L284" s="1" t="s">
        <v>34</v>
      </c>
      <c r="M284" s="1" t="s">
        <v>1460</v>
      </c>
      <c r="N284" s="1" t="s">
        <v>1292</v>
      </c>
      <c r="O284" s="1" t="s">
        <v>933</v>
      </c>
      <c r="P284" s="1" t="s">
        <v>934</v>
      </c>
      <c r="Q284" s="1" t="s">
        <v>2104</v>
      </c>
      <c r="S284" s="1" t="s">
        <v>2105</v>
      </c>
      <c r="T284" s="1" t="s">
        <v>2099</v>
      </c>
      <c r="U284" s="1" t="s">
        <v>1894</v>
      </c>
      <c r="V284" s="1" t="s">
        <v>701</v>
      </c>
      <c r="W284" s="1" t="s">
        <v>1234</v>
      </c>
      <c r="X284" s="1" t="s">
        <v>41</v>
      </c>
      <c r="Y284" s="1" t="s">
        <v>133</v>
      </c>
      <c r="Z284" s="1" t="s">
        <v>927</v>
      </c>
      <c r="AA284" s="1" t="s">
        <v>1460</v>
      </c>
      <c r="AB284" s="1" t="s">
        <v>44</v>
      </c>
      <c r="AC284" s="1" t="s">
        <v>45</v>
      </c>
      <c r="AD284" s="1" t="s">
        <v>44</v>
      </c>
      <c r="AE284" s="1" t="s">
        <v>46</v>
      </c>
      <c r="AH284" s="1" t="s">
        <v>47</v>
      </c>
      <c r="AI284" s="1" t="s">
        <v>430</v>
      </c>
      <c r="AJ284" s="1" t="s">
        <v>431</v>
      </c>
      <c r="AK284" s="1" t="s">
        <v>51</v>
      </c>
      <c r="AL284" s="1" t="s">
        <v>112</v>
      </c>
      <c r="AM284" s="1" t="s">
        <v>435</v>
      </c>
      <c r="AN284" s="1" t="s">
        <v>108</v>
      </c>
      <c r="AO284" s="1" t="s">
        <v>66</v>
      </c>
      <c r="AP284" s="3" t="s">
        <v>61</v>
      </c>
      <c r="AQ284" s="3" t="s">
        <v>2328</v>
      </c>
    </row>
    <row r="285" spans="2:43" x14ac:dyDescent="0.2">
      <c r="B285" s="3" t="s">
        <v>2319</v>
      </c>
      <c r="C285" s="2" t="e">
        <f>VLOOKUP(H285,[1]Sheet2!$A$1:$N$64993,13,0)</f>
        <v>#N/A</v>
      </c>
      <c r="D285" s="2" t="e">
        <f>VLOOKUP(H285,[1]Sheet2!$A$1:$N$64999,14,0)</f>
        <v>#N/A</v>
      </c>
      <c r="E285" s="2">
        <f>VLOOKUP(H285&amp;"503021",[1]Sheet1!$M$1:$O$65000,3,0)</f>
        <v>815</v>
      </c>
      <c r="F285" s="2">
        <f>VLOOKUP(H285&amp;"503022",[1]Sheet1!$M$1:$O$65000,3,0)</f>
        <v>950</v>
      </c>
      <c r="G285" s="2" t="e">
        <f>VLOOKUP(H285&amp;"503034",[1]Sheet1!$M$1:$O$65000,3,0)</f>
        <v>#N/A</v>
      </c>
      <c r="H285" s="1" t="s">
        <v>2106</v>
      </c>
      <c r="I285" s="1" t="s">
        <v>1626</v>
      </c>
      <c r="J285" s="1" t="s">
        <v>1234</v>
      </c>
      <c r="K285" s="1" t="s">
        <v>1482</v>
      </c>
      <c r="L285" s="1" t="s">
        <v>34</v>
      </c>
      <c r="M285" s="1" t="s">
        <v>1460</v>
      </c>
      <c r="N285" s="1" t="s">
        <v>1292</v>
      </c>
      <c r="O285" s="1" t="s">
        <v>935</v>
      </c>
      <c r="P285" s="1" t="s">
        <v>280</v>
      </c>
      <c r="Q285" s="1" t="s">
        <v>936</v>
      </c>
      <c r="R285" s="1" t="s">
        <v>39</v>
      </c>
      <c r="S285" s="1" t="s">
        <v>2107</v>
      </c>
      <c r="T285" s="1" t="s">
        <v>2099</v>
      </c>
      <c r="U285" s="1" t="s">
        <v>1894</v>
      </c>
      <c r="V285" s="1" t="s">
        <v>701</v>
      </c>
      <c r="W285" s="1" t="s">
        <v>1234</v>
      </c>
      <c r="X285" s="1" t="s">
        <v>41</v>
      </c>
      <c r="Y285" s="1" t="s">
        <v>133</v>
      </c>
      <c r="Z285" s="1" t="s">
        <v>927</v>
      </c>
      <c r="AA285" s="1" t="s">
        <v>1460</v>
      </c>
      <c r="AB285" s="1" t="s">
        <v>44</v>
      </c>
      <c r="AC285" s="1" t="s">
        <v>45</v>
      </c>
      <c r="AD285" s="1" t="s">
        <v>44</v>
      </c>
      <c r="AE285" s="1" t="s">
        <v>46</v>
      </c>
      <c r="AH285" s="1" t="s">
        <v>47</v>
      </c>
      <c r="AI285" s="1" t="s">
        <v>430</v>
      </c>
      <c r="AJ285" s="1" t="s">
        <v>431</v>
      </c>
      <c r="AK285" s="1" t="s">
        <v>51</v>
      </c>
      <c r="AL285" s="1" t="s">
        <v>112</v>
      </c>
      <c r="AM285" s="1" t="s">
        <v>435</v>
      </c>
      <c r="AN285" s="1" t="s">
        <v>108</v>
      </c>
      <c r="AO285" s="1" t="s">
        <v>53</v>
      </c>
      <c r="AP285" s="3" t="s">
        <v>61</v>
      </c>
      <c r="AQ285" s="3" t="s">
        <v>2328</v>
      </c>
    </row>
    <row r="286" spans="2:43" x14ac:dyDescent="0.2">
      <c r="B286" s="3" t="s">
        <v>2319</v>
      </c>
      <c r="C286" s="2" t="str">
        <f>VLOOKUP(H286,[1]Sheet2!$A$1:$N$64993,13,0)</f>
        <v>TOEIC</v>
      </c>
      <c r="D286" s="2" t="str">
        <f>VLOOKUP(H286,[1]Sheet2!$A$1:$N$64999,14,0)</f>
        <v>755</v>
      </c>
      <c r="E286" s="2">
        <f>VLOOKUP(H286&amp;"503021",[1]Sheet1!$M$1:$O$65000,3,0)</f>
        <v>954</v>
      </c>
      <c r="F286" s="2">
        <f>VLOOKUP(H286&amp;"503022",[1]Sheet1!$M$1:$O$65000,3,0)</f>
        <v>925</v>
      </c>
      <c r="G286" s="2">
        <f>VLOOKUP(H286&amp;"503034",[1]Sheet1!$M$1:$O$65000,3,0)</f>
        <v>829</v>
      </c>
      <c r="H286" s="1" t="s">
        <v>2108</v>
      </c>
      <c r="I286" s="1" t="s">
        <v>1328</v>
      </c>
      <c r="J286" s="1" t="s">
        <v>436</v>
      </c>
      <c r="K286" s="1" t="s">
        <v>2109</v>
      </c>
      <c r="L286" s="1" t="s">
        <v>54</v>
      </c>
      <c r="M286" s="1" t="s">
        <v>1293</v>
      </c>
      <c r="O286" s="1" t="s">
        <v>938</v>
      </c>
      <c r="P286" s="1" t="s">
        <v>75</v>
      </c>
      <c r="Q286" s="1" t="s">
        <v>939</v>
      </c>
      <c r="S286" s="1" t="s">
        <v>2110</v>
      </c>
      <c r="T286" s="1" t="s">
        <v>2110</v>
      </c>
      <c r="U286" s="1" t="s">
        <v>1894</v>
      </c>
      <c r="V286" s="1" t="s">
        <v>701</v>
      </c>
      <c r="W286" s="1" t="s">
        <v>1250</v>
      </c>
      <c r="X286" s="1" t="s">
        <v>41</v>
      </c>
      <c r="Y286" s="1" t="s">
        <v>71</v>
      </c>
      <c r="Z286" s="1" t="s">
        <v>937</v>
      </c>
      <c r="AA286" s="1" t="s">
        <v>1293</v>
      </c>
      <c r="AB286" s="1" t="s">
        <v>439</v>
      </c>
      <c r="AC286" s="1" t="s">
        <v>45</v>
      </c>
      <c r="AD286" s="1" t="s">
        <v>44</v>
      </c>
      <c r="AE286" s="1" t="s">
        <v>46</v>
      </c>
      <c r="AF286" s="1" t="s">
        <v>440</v>
      </c>
      <c r="AG286" s="1" t="s">
        <v>441</v>
      </c>
      <c r="AH286" s="1" t="s">
        <v>47</v>
      </c>
      <c r="AI286" s="1" t="s">
        <v>145</v>
      </c>
      <c r="AJ286" s="1" t="s">
        <v>146</v>
      </c>
      <c r="AK286" s="1" t="s">
        <v>64</v>
      </c>
      <c r="AL286" s="1" t="s">
        <v>65</v>
      </c>
      <c r="AN286" s="1" t="s">
        <v>90</v>
      </c>
      <c r="AO286" s="1" t="s">
        <v>66</v>
      </c>
      <c r="AP286" s="3" t="s">
        <v>61</v>
      </c>
      <c r="AQ286" s="3" t="s">
        <v>2328</v>
      </c>
    </row>
    <row r="287" spans="2:43" x14ac:dyDescent="0.2">
      <c r="B287" s="3" t="s">
        <v>2319</v>
      </c>
      <c r="C287" s="2" t="str">
        <f>VLOOKUP(H287,[1]Sheet2!$A$1:$N$64993,13,0)</f>
        <v>TOEIC</v>
      </c>
      <c r="D287" s="2" t="str">
        <f>VLOOKUP(H287,[1]Sheet2!$A$1:$N$64999,14,0)</f>
        <v>670</v>
      </c>
      <c r="E287" s="2">
        <f>VLOOKUP(H287&amp;"503021",[1]Sheet1!$M$1:$O$65000,3,0)</f>
        <v>908</v>
      </c>
      <c r="F287" s="2">
        <f>VLOOKUP(H287&amp;"503022",[1]Sheet1!$M$1:$O$65000,3,0)</f>
        <v>825</v>
      </c>
      <c r="G287" s="2">
        <f>VLOOKUP(H287&amp;"503034",[1]Sheet1!$M$1:$O$65000,3,0)</f>
        <v>871</v>
      </c>
      <c r="H287" s="1" t="s">
        <v>2111</v>
      </c>
      <c r="I287" s="1" t="s">
        <v>1379</v>
      </c>
      <c r="J287" s="1" t="s">
        <v>436</v>
      </c>
      <c r="K287" s="1" t="s">
        <v>1434</v>
      </c>
      <c r="L287" s="1" t="s">
        <v>34</v>
      </c>
      <c r="M287" s="1" t="s">
        <v>1286</v>
      </c>
      <c r="O287" s="1" t="s">
        <v>941</v>
      </c>
      <c r="P287" s="1" t="s">
        <v>942</v>
      </c>
      <c r="Q287" s="1" t="s">
        <v>1937</v>
      </c>
      <c r="S287" s="1" t="s">
        <v>2112</v>
      </c>
      <c r="T287" s="1" t="s">
        <v>2112</v>
      </c>
      <c r="U287" s="1" t="s">
        <v>1894</v>
      </c>
      <c r="V287" s="1" t="s">
        <v>701</v>
      </c>
      <c r="W287" s="1" t="s">
        <v>1250</v>
      </c>
      <c r="X287" s="1" t="s">
        <v>41</v>
      </c>
      <c r="Y287" s="1" t="s">
        <v>133</v>
      </c>
      <c r="Z287" s="1" t="s">
        <v>940</v>
      </c>
      <c r="AA287" s="1" t="s">
        <v>1808</v>
      </c>
      <c r="AB287" s="1" t="s">
        <v>439</v>
      </c>
      <c r="AC287" s="1" t="s">
        <v>45</v>
      </c>
      <c r="AD287" s="1" t="s">
        <v>44</v>
      </c>
      <c r="AE287" s="1" t="s">
        <v>46</v>
      </c>
      <c r="AF287" s="1" t="s">
        <v>440</v>
      </c>
      <c r="AG287" s="1" t="s">
        <v>441</v>
      </c>
      <c r="AH287" s="1" t="s">
        <v>47</v>
      </c>
      <c r="AI287" s="1" t="s">
        <v>204</v>
      </c>
      <c r="AJ287" s="1" t="s">
        <v>206</v>
      </c>
      <c r="AK287" s="1" t="s">
        <v>64</v>
      </c>
      <c r="AL287" s="1" t="s">
        <v>65</v>
      </c>
      <c r="AN287" s="1" t="s">
        <v>90</v>
      </c>
      <c r="AO287" s="1" t="s">
        <v>66</v>
      </c>
      <c r="AP287" s="3" t="s">
        <v>61</v>
      </c>
      <c r="AQ287" s="3" t="s">
        <v>2328</v>
      </c>
    </row>
    <row r="288" spans="2:43" x14ac:dyDescent="0.2">
      <c r="B288" s="3" t="s">
        <v>2319</v>
      </c>
      <c r="C288" s="2" t="str">
        <f>VLOOKUP(H288,[1]Sheet2!$A$1:$N$64993,13,0)</f>
        <v>TOEIC</v>
      </c>
      <c r="D288" s="2" t="str">
        <f>VLOOKUP(H288,[1]Sheet2!$A$1:$N$64999,14,0)</f>
        <v>635</v>
      </c>
      <c r="E288" s="2">
        <f>VLOOKUP(H288&amp;"503021",[1]Sheet1!$M$1:$O$65000,3,0)</f>
        <v>908</v>
      </c>
      <c r="F288" s="2">
        <f>VLOOKUP(H288&amp;"503022",[1]Sheet1!$M$1:$O$65000,3,0)</f>
        <v>950</v>
      </c>
      <c r="G288" s="2">
        <f>VLOOKUP(H288&amp;"503034",[1]Sheet1!$M$1:$O$65000,3,0)</f>
        <v>871</v>
      </c>
      <c r="H288" s="1" t="s">
        <v>2113</v>
      </c>
      <c r="I288" s="1" t="s">
        <v>1379</v>
      </c>
      <c r="J288" s="1" t="s">
        <v>436</v>
      </c>
      <c r="K288" s="1" t="s">
        <v>2038</v>
      </c>
      <c r="L288" s="1" t="s">
        <v>54</v>
      </c>
      <c r="M288" s="1" t="s">
        <v>1286</v>
      </c>
      <c r="O288" s="1" t="s">
        <v>227</v>
      </c>
      <c r="P288" s="1" t="s">
        <v>223</v>
      </c>
      <c r="Q288" s="1" t="s">
        <v>2114</v>
      </c>
      <c r="S288" s="1" t="s">
        <v>2112</v>
      </c>
      <c r="T288" s="1" t="s">
        <v>2112</v>
      </c>
      <c r="U288" s="1" t="s">
        <v>1894</v>
      </c>
      <c r="V288" s="1" t="s">
        <v>701</v>
      </c>
      <c r="W288" s="1" t="s">
        <v>1250</v>
      </c>
      <c r="X288" s="1" t="s">
        <v>41</v>
      </c>
      <c r="Y288" s="1" t="s">
        <v>133</v>
      </c>
      <c r="Z288" s="1" t="s">
        <v>940</v>
      </c>
      <c r="AA288" s="1" t="s">
        <v>1808</v>
      </c>
      <c r="AB288" s="1" t="s">
        <v>439</v>
      </c>
      <c r="AC288" s="1" t="s">
        <v>45</v>
      </c>
      <c r="AD288" s="1" t="s">
        <v>44</v>
      </c>
      <c r="AE288" s="1" t="s">
        <v>46</v>
      </c>
      <c r="AF288" s="1" t="s">
        <v>440</v>
      </c>
      <c r="AG288" s="1" t="s">
        <v>441</v>
      </c>
      <c r="AH288" s="1" t="s">
        <v>47</v>
      </c>
      <c r="AI288" s="1" t="s">
        <v>204</v>
      </c>
      <c r="AJ288" s="1" t="s">
        <v>206</v>
      </c>
      <c r="AK288" s="1" t="s">
        <v>64</v>
      </c>
      <c r="AL288" s="1" t="s">
        <v>65</v>
      </c>
      <c r="AN288" s="1" t="s">
        <v>90</v>
      </c>
      <c r="AO288" s="1" t="s">
        <v>66</v>
      </c>
      <c r="AP288" s="3" t="s">
        <v>61</v>
      </c>
      <c r="AQ288" s="3" t="s">
        <v>2328</v>
      </c>
    </row>
    <row r="289" spans="2:43" x14ac:dyDescent="0.2">
      <c r="B289" s="3" t="s">
        <v>2319</v>
      </c>
      <c r="C289" s="2" t="str">
        <f>VLOOKUP(H289,[1]Sheet2!$A$1:$N$64993,13,0)</f>
        <v>TOEIC</v>
      </c>
      <c r="D289" s="2" t="str">
        <f>VLOOKUP(H289,[1]Sheet2!$A$1:$N$64999,14,0)</f>
        <v>605</v>
      </c>
      <c r="E289" s="2">
        <f>VLOOKUP(H289&amp;"503021",[1]Sheet1!$M$1:$O$65000,3,0)</f>
        <v>908</v>
      </c>
      <c r="F289" s="2">
        <f>VLOOKUP(H289&amp;"503022",[1]Sheet1!$M$1:$O$65000,3,0)</f>
        <v>825</v>
      </c>
      <c r="G289" s="2">
        <f>VLOOKUP(H289&amp;"503034",[1]Sheet1!$M$1:$O$65000,3,0)</f>
        <v>743</v>
      </c>
      <c r="H289" s="1" t="s">
        <v>2115</v>
      </c>
      <c r="I289" s="1" t="s">
        <v>1791</v>
      </c>
      <c r="J289" s="1" t="s">
        <v>436</v>
      </c>
      <c r="K289" s="1" t="s">
        <v>1611</v>
      </c>
      <c r="L289" s="1" t="s">
        <v>54</v>
      </c>
      <c r="M289" s="1" t="s">
        <v>1406</v>
      </c>
      <c r="O289" s="1" t="s">
        <v>944</v>
      </c>
      <c r="P289" s="1" t="s">
        <v>673</v>
      </c>
      <c r="Q289" s="1" t="s">
        <v>1947</v>
      </c>
      <c r="R289" s="1" t="s">
        <v>39</v>
      </c>
      <c r="S289" s="1" t="s">
        <v>2116</v>
      </c>
      <c r="T289" s="1" t="s">
        <v>2116</v>
      </c>
      <c r="U289" s="1" t="s">
        <v>1894</v>
      </c>
      <c r="V289" s="1" t="s">
        <v>701</v>
      </c>
      <c r="W289" s="1" t="s">
        <v>1553</v>
      </c>
      <c r="X289" s="1" t="s">
        <v>41</v>
      </c>
      <c r="Y289" s="1" t="s">
        <v>85</v>
      </c>
      <c r="Z289" s="1" t="s">
        <v>943</v>
      </c>
      <c r="AA289" s="1" t="s">
        <v>1406</v>
      </c>
      <c r="AB289" s="1" t="s">
        <v>439</v>
      </c>
      <c r="AC289" s="1" t="s">
        <v>45</v>
      </c>
      <c r="AD289" s="1" t="s">
        <v>44</v>
      </c>
      <c r="AE289" s="1" t="s">
        <v>46</v>
      </c>
      <c r="AF289" s="1" t="s">
        <v>440</v>
      </c>
      <c r="AG289" s="1" t="s">
        <v>441</v>
      </c>
      <c r="AH289" s="1" t="s">
        <v>47</v>
      </c>
      <c r="AI289" s="1" t="s">
        <v>339</v>
      </c>
      <c r="AJ289" s="1" t="s">
        <v>337</v>
      </c>
      <c r="AK289" s="1" t="s">
        <v>51</v>
      </c>
      <c r="AL289" s="1" t="s">
        <v>52</v>
      </c>
      <c r="AM289" s="3" t="s">
        <v>2333</v>
      </c>
      <c r="AN289" s="1" t="s">
        <v>337</v>
      </c>
      <c r="AO289" s="1" t="s">
        <v>53</v>
      </c>
      <c r="AP289" s="3" t="s">
        <v>61</v>
      </c>
      <c r="AQ289" s="3" t="s">
        <v>2328</v>
      </c>
    </row>
    <row r="290" spans="2:43" x14ac:dyDescent="0.2">
      <c r="B290" s="3" t="s">
        <v>2319</v>
      </c>
      <c r="C290" s="2" t="str">
        <f>VLOOKUP(H290,[1]Sheet2!$A$1:$N$64993,13,0)</f>
        <v>TOEIC</v>
      </c>
      <c r="D290" s="2" t="str">
        <f>VLOOKUP(H290,[1]Sheet2!$A$1:$N$64999,14,0)</f>
        <v>625</v>
      </c>
      <c r="E290" s="2">
        <f>VLOOKUP(H290&amp;"503021",[1]Sheet1!$M$1:$O$65000,3,0)</f>
        <v>931</v>
      </c>
      <c r="F290" s="2">
        <f>VLOOKUP(H290&amp;"503022",[1]Sheet1!$M$1:$O$65000,3,0)</f>
        <v>750</v>
      </c>
      <c r="G290" s="2">
        <f>VLOOKUP(H290&amp;"503034",[1]Sheet1!$M$1:$O$65000,3,0)</f>
        <v>850</v>
      </c>
      <c r="H290" s="1" t="s">
        <v>2117</v>
      </c>
      <c r="I290" s="1" t="s">
        <v>1555</v>
      </c>
      <c r="J290" s="1" t="s">
        <v>436</v>
      </c>
      <c r="K290" s="1" t="s">
        <v>2021</v>
      </c>
      <c r="L290" s="1" t="s">
        <v>34</v>
      </c>
      <c r="M290" s="1" t="s">
        <v>1549</v>
      </c>
      <c r="O290" s="1" t="s">
        <v>946</v>
      </c>
      <c r="P290" s="1" t="s">
        <v>165</v>
      </c>
      <c r="Q290" s="1" t="s">
        <v>482</v>
      </c>
      <c r="R290" s="1" t="s">
        <v>39</v>
      </c>
      <c r="S290" s="1" t="s">
        <v>2118</v>
      </c>
      <c r="T290" s="1" t="s">
        <v>2118</v>
      </c>
      <c r="U290" s="1" t="s">
        <v>1894</v>
      </c>
      <c r="V290" s="1" t="s">
        <v>701</v>
      </c>
      <c r="W290" s="1" t="s">
        <v>1553</v>
      </c>
      <c r="X290" s="1" t="s">
        <v>41</v>
      </c>
      <c r="Y290" s="1" t="s">
        <v>133</v>
      </c>
      <c r="Z290" s="1" t="s">
        <v>945</v>
      </c>
      <c r="AA290" s="1" t="s">
        <v>1559</v>
      </c>
      <c r="AB290" s="1" t="s">
        <v>439</v>
      </c>
      <c r="AC290" s="1" t="s">
        <v>45</v>
      </c>
      <c r="AD290" s="1" t="s">
        <v>44</v>
      </c>
      <c r="AE290" s="1" t="s">
        <v>46</v>
      </c>
      <c r="AF290" s="1" t="s">
        <v>440</v>
      </c>
      <c r="AG290" s="1" t="s">
        <v>441</v>
      </c>
      <c r="AH290" s="1" t="s">
        <v>47</v>
      </c>
      <c r="AI290" s="1" t="s">
        <v>2331</v>
      </c>
      <c r="AJ290" s="1" t="s">
        <v>2330</v>
      </c>
      <c r="AK290" s="1" t="s">
        <v>51</v>
      </c>
      <c r="AL290" s="1" t="s">
        <v>52</v>
      </c>
      <c r="AN290" s="1" t="s">
        <v>337</v>
      </c>
      <c r="AO290" s="1" t="s">
        <v>53</v>
      </c>
      <c r="AP290" s="3" t="s">
        <v>61</v>
      </c>
      <c r="AQ290" s="3" t="s">
        <v>2328</v>
      </c>
    </row>
    <row r="291" spans="2:43" x14ac:dyDescent="0.2">
      <c r="B291" s="3" t="s">
        <v>2319</v>
      </c>
      <c r="C291" s="2" t="str">
        <f>VLOOKUP(H291,[1]Sheet2!$A$1:$N$64993,13,0)</f>
        <v>TOEIC</v>
      </c>
      <c r="D291" s="2" t="str">
        <f>VLOOKUP(H291,[1]Sheet2!$A$1:$N$64999,14,0)</f>
        <v>660</v>
      </c>
      <c r="E291" s="2">
        <f>VLOOKUP(H291&amp;"503021",[1]Sheet1!$M$1:$O$65000,3,0)</f>
        <v>954</v>
      </c>
      <c r="F291" s="2">
        <f>VLOOKUP(H291&amp;"503022",[1]Sheet1!$M$1:$O$65000,3,0)</f>
        <v>925</v>
      </c>
      <c r="G291" s="2">
        <f>VLOOKUP(H291&amp;"503034",[1]Sheet1!$M$1:$O$65000,3,0)</f>
        <v>893</v>
      </c>
      <c r="H291" s="1" t="s">
        <v>2119</v>
      </c>
      <c r="I291" s="1" t="s">
        <v>1555</v>
      </c>
      <c r="J291" s="1" t="s">
        <v>436</v>
      </c>
      <c r="K291" s="1" t="s">
        <v>1642</v>
      </c>
      <c r="L291" s="1" t="s">
        <v>54</v>
      </c>
      <c r="M291" s="1" t="s">
        <v>1549</v>
      </c>
      <c r="O291" s="1" t="s">
        <v>947</v>
      </c>
      <c r="P291" s="1" t="s">
        <v>289</v>
      </c>
      <c r="Q291" s="1" t="s">
        <v>2120</v>
      </c>
      <c r="S291" s="1" t="s">
        <v>2121</v>
      </c>
      <c r="T291" s="1" t="s">
        <v>2118</v>
      </c>
      <c r="U291" s="1" t="s">
        <v>1894</v>
      </c>
      <c r="V291" s="1" t="s">
        <v>701</v>
      </c>
      <c r="W291" s="1" t="s">
        <v>1553</v>
      </c>
      <c r="X291" s="1" t="s">
        <v>41</v>
      </c>
      <c r="Y291" s="1" t="s">
        <v>133</v>
      </c>
      <c r="Z291" s="1" t="s">
        <v>945</v>
      </c>
      <c r="AA291" s="1" t="s">
        <v>1559</v>
      </c>
      <c r="AB291" s="1" t="s">
        <v>439</v>
      </c>
      <c r="AC291" s="1" t="s">
        <v>45</v>
      </c>
      <c r="AD291" s="1" t="s">
        <v>44</v>
      </c>
      <c r="AE291" s="1" t="s">
        <v>46</v>
      </c>
      <c r="AF291" s="1" t="s">
        <v>440</v>
      </c>
      <c r="AG291" s="1" t="s">
        <v>441</v>
      </c>
      <c r="AH291" s="1" t="s">
        <v>47</v>
      </c>
      <c r="AI291" s="1" t="s">
        <v>2331</v>
      </c>
      <c r="AJ291" s="1" t="s">
        <v>2330</v>
      </c>
      <c r="AK291" s="1" t="s">
        <v>51</v>
      </c>
      <c r="AL291" s="1" t="s">
        <v>52</v>
      </c>
      <c r="AN291" s="1" t="s">
        <v>337</v>
      </c>
      <c r="AO291" s="1" t="s">
        <v>66</v>
      </c>
      <c r="AP291" s="3" t="s">
        <v>61</v>
      </c>
      <c r="AQ291" s="3" t="s">
        <v>2328</v>
      </c>
    </row>
    <row r="292" spans="2:43" x14ac:dyDescent="0.2">
      <c r="B292" s="3" t="s">
        <v>2319</v>
      </c>
      <c r="C292" s="2" t="str">
        <f>VLOOKUP(H292,[1]Sheet2!$A$1:$N$64993,13,0)</f>
        <v>TOEIC</v>
      </c>
      <c r="D292" s="2" t="str">
        <f>VLOOKUP(H292,[1]Sheet2!$A$1:$N$64999,14,0)</f>
        <v>615</v>
      </c>
      <c r="E292" s="2">
        <f>VLOOKUP(H292&amp;"503021",[1]Sheet1!$M$1:$O$65000,3,0)</f>
        <v>908</v>
      </c>
      <c r="F292" s="2">
        <f>VLOOKUP(H292&amp;"503022",[1]Sheet1!$M$1:$O$65000,3,0)</f>
        <v>900</v>
      </c>
      <c r="G292" s="2">
        <f>VLOOKUP(H292&amp;"503034",[1]Sheet1!$M$1:$O$65000,3,0)</f>
        <v>871</v>
      </c>
      <c r="H292" s="1" t="s">
        <v>2122</v>
      </c>
      <c r="I292" s="1" t="s">
        <v>1555</v>
      </c>
      <c r="J292" s="1" t="s">
        <v>436</v>
      </c>
      <c r="K292" s="1" t="s">
        <v>1465</v>
      </c>
      <c r="L292" s="1" t="s">
        <v>54</v>
      </c>
      <c r="M292" s="1" t="s">
        <v>1549</v>
      </c>
      <c r="O292" s="1" t="s">
        <v>948</v>
      </c>
      <c r="P292" s="1" t="s">
        <v>568</v>
      </c>
      <c r="Q292" s="1" t="s">
        <v>949</v>
      </c>
      <c r="R292" s="1" t="s">
        <v>39</v>
      </c>
      <c r="S292" s="1" t="s">
        <v>2118</v>
      </c>
      <c r="T292" s="1" t="s">
        <v>2118</v>
      </c>
      <c r="U292" s="1" t="s">
        <v>1894</v>
      </c>
      <c r="V292" s="1" t="s">
        <v>701</v>
      </c>
      <c r="W292" s="1" t="s">
        <v>1553</v>
      </c>
      <c r="X292" s="1" t="s">
        <v>41</v>
      </c>
      <c r="Y292" s="1" t="s">
        <v>330</v>
      </c>
      <c r="Z292" s="1" t="s">
        <v>945</v>
      </c>
      <c r="AA292" s="1" t="s">
        <v>1559</v>
      </c>
      <c r="AB292" s="1" t="s">
        <v>439</v>
      </c>
      <c r="AC292" s="1" t="s">
        <v>45</v>
      </c>
      <c r="AD292" s="1" t="s">
        <v>44</v>
      </c>
      <c r="AE292" s="1" t="s">
        <v>46</v>
      </c>
      <c r="AF292" s="1" t="s">
        <v>440</v>
      </c>
      <c r="AG292" s="1" t="s">
        <v>441</v>
      </c>
      <c r="AH292" s="1" t="s">
        <v>47</v>
      </c>
      <c r="AI292" s="1" t="s">
        <v>2331</v>
      </c>
      <c r="AJ292" s="1" t="s">
        <v>2330</v>
      </c>
      <c r="AK292" s="1" t="s">
        <v>51</v>
      </c>
      <c r="AL292" s="1" t="s">
        <v>52</v>
      </c>
      <c r="AN292" s="1" t="s">
        <v>337</v>
      </c>
      <c r="AO292" s="1" t="s">
        <v>53</v>
      </c>
      <c r="AP292" s="3" t="s">
        <v>2322</v>
      </c>
      <c r="AQ292" s="3" t="s">
        <v>2328</v>
      </c>
    </row>
    <row r="293" spans="2:43" x14ac:dyDescent="0.2">
      <c r="B293" s="3" t="s">
        <v>2319</v>
      </c>
      <c r="C293" s="2" t="str">
        <f>VLOOKUP(H293,[1]Sheet2!$A$1:$N$64993,13,0)</f>
        <v>TOEIC</v>
      </c>
      <c r="D293" s="2" t="str">
        <f>VLOOKUP(H293,[1]Sheet2!$A$1:$N$64999,14,0)</f>
        <v>600</v>
      </c>
      <c r="E293" s="2">
        <f>VLOOKUP(H293&amp;"503021",[1]Sheet1!$M$1:$O$65000,3,0)</f>
        <v>792</v>
      </c>
      <c r="F293" s="2">
        <f>VLOOKUP(H293&amp;"503022",[1]Sheet1!$M$1:$O$65000,3,0)</f>
        <v>700</v>
      </c>
      <c r="G293" s="2">
        <f>VLOOKUP(H293&amp;"503034",[1]Sheet1!$M$1:$O$65000,3,0)</f>
        <v>829</v>
      </c>
      <c r="H293" s="1" t="s">
        <v>950</v>
      </c>
      <c r="I293" s="1" t="s">
        <v>380</v>
      </c>
      <c r="J293" s="1" t="s">
        <v>436</v>
      </c>
      <c r="K293" s="1" t="s">
        <v>1496</v>
      </c>
      <c r="L293" s="1" t="s">
        <v>54</v>
      </c>
      <c r="M293" s="1" t="s">
        <v>1638</v>
      </c>
      <c r="O293" s="1" t="s">
        <v>952</v>
      </c>
      <c r="P293" s="1" t="s">
        <v>953</v>
      </c>
      <c r="Q293" s="1" t="s">
        <v>954</v>
      </c>
      <c r="R293" s="1" t="s">
        <v>39</v>
      </c>
      <c r="S293" s="1" t="s">
        <v>955</v>
      </c>
      <c r="T293" s="1" t="s">
        <v>956</v>
      </c>
      <c r="U293" s="1" t="s">
        <v>1894</v>
      </c>
      <c r="V293" s="1" t="s">
        <v>701</v>
      </c>
      <c r="W293" s="1" t="s">
        <v>386</v>
      </c>
      <c r="X293" s="1" t="s">
        <v>41</v>
      </c>
      <c r="Y293" s="1" t="s">
        <v>133</v>
      </c>
      <c r="Z293" s="1" t="s">
        <v>951</v>
      </c>
      <c r="AA293" s="1" t="s">
        <v>1638</v>
      </c>
      <c r="AB293" s="1" t="s">
        <v>439</v>
      </c>
      <c r="AC293" s="1" t="s">
        <v>45</v>
      </c>
      <c r="AD293" s="1" t="s">
        <v>44</v>
      </c>
      <c r="AE293" s="1" t="s">
        <v>46</v>
      </c>
      <c r="AF293" s="1" t="s">
        <v>440</v>
      </c>
      <c r="AG293" s="1" t="s">
        <v>441</v>
      </c>
      <c r="AH293" s="1" t="s">
        <v>47</v>
      </c>
      <c r="AI293" s="1" t="s">
        <v>388</v>
      </c>
      <c r="AJ293" s="1" t="s">
        <v>389</v>
      </c>
      <c r="AK293" s="1" t="s">
        <v>51</v>
      </c>
      <c r="AL293" s="1" t="s">
        <v>52</v>
      </c>
      <c r="AN293" s="1" t="s">
        <v>387</v>
      </c>
      <c r="AO293" s="1" t="s">
        <v>53</v>
      </c>
      <c r="AP293" s="3" t="s">
        <v>61</v>
      </c>
      <c r="AQ293" s="3" t="s">
        <v>2328</v>
      </c>
    </row>
    <row r="294" spans="2:43" x14ac:dyDescent="0.2">
      <c r="B294" s="3" t="s">
        <v>2319</v>
      </c>
      <c r="C294" s="2" t="str">
        <f>VLOOKUP(H294,[1]Sheet2!$A$1:$N$64993,13,0)</f>
        <v>TOEIC</v>
      </c>
      <c r="D294" s="2" t="str">
        <f>VLOOKUP(H294,[1]Sheet2!$A$1:$N$64999,14,0)</f>
        <v>750</v>
      </c>
      <c r="E294" s="2">
        <f>VLOOKUP(H294&amp;"503021",[1]Sheet1!$M$1:$O$65000,3,0)</f>
        <v>769</v>
      </c>
      <c r="F294" s="2">
        <f>VLOOKUP(H294&amp;"503022",[1]Sheet1!$M$1:$O$65000,3,0)</f>
        <v>800</v>
      </c>
      <c r="G294" s="2">
        <f>VLOOKUP(H294&amp;"503034",[1]Sheet1!$M$1:$O$65000,3,0)</f>
        <v>829</v>
      </c>
      <c r="H294" s="1" t="s">
        <v>957</v>
      </c>
      <c r="I294" s="1" t="s">
        <v>380</v>
      </c>
      <c r="J294" s="1" t="s">
        <v>436</v>
      </c>
      <c r="K294" s="1" t="s">
        <v>1533</v>
      </c>
      <c r="L294" s="1" t="s">
        <v>54</v>
      </c>
      <c r="M294" s="1" t="s">
        <v>1638</v>
      </c>
      <c r="O294" s="1" t="s">
        <v>675</v>
      </c>
      <c r="P294" s="1" t="s">
        <v>597</v>
      </c>
      <c r="Q294" s="1" t="s">
        <v>2046</v>
      </c>
      <c r="S294" s="1" t="s">
        <v>956</v>
      </c>
      <c r="T294" s="1" t="s">
        <v>956</v>
      </c>
      <c r="U294" s="1" t="s">
        <v>1894</v>
      </c>
      <c r="V294" s="1" t="s">
        <v>701</v>
      </c>
      <c r="W294" s="1" t="s">
        <v>386</v>
      </c>
      <c r="X294" s="1" t="s">
        <v>41</v>
      </c>
      <c r="Y294" s="1" t="s">
        <v>133</v>
      </c>
      <c r="Z294" s="1" t="s">
        <v>951</v>
      </c>
      <c r="AA294" s="1" t="s">
        <v>1638</v>
      </c>
      <c r="AB294" s="1" t="s">
        <v>439</v>
      </c>
      <c r="AC294" s="1" t="s">
        <v>45</v>
      </c>
      <c r="AD294" s="1" t="s">
        <v>44</v>
      </c>
      <c r="AE294" s="1" t="s">
        <v>46</v>
      </c>
      <c r="AF294" s="1" t="s">
        <v>440</v>
      </c>
      <c r="AG294" s="1" t="s">
        <v>441</v>
      </c>
      <c r="AH294" s="1" t="s">
        <v>47</v>
      </c>
      <c r="AI294" s="1" t="s">
        <v>388</v>
      </c>
      <c r="AJ294" s="1" t="s">
        <v>389</v>
      </c>
      <c r="AK294" s="1" t="s">
        <v>51</v>
      </c>
      <c r="AL294" s="1" t="s">
        <v>52</v>
      </c>
      <c r="AN294" s="1" t="s">
        <v>387</v>
      </c>
      <c r="AO294" s="1" t="s">
        <v>66</v>
      </c>
      <c r="AP294" s="3" t="s">
        <v>61</v>
      </c>
      <c r="AQ294" s="3" t="s">
        <v>2328</v>
      </c>
    </row>
    <row r="295" spans="2:43" x14ac:dyDescent="0.2">
      <c r="B295" s="3" t="s">
        <v>2319</v>
      </c>
      <c r="C295" s="2" t="str">
        <f>VLOOKUP(H295,[1]Sheet2!$A$1:$N$64993,13,0)</f>
        <v>TOEIC</v>
      </c>
      <c r="D295" s="2" t="str">
        <f>VLOOKUP(H295,[1]Sheet2!$A$1:$N$64999,14,0)</f>
        <v>620</v>
      </c>
      <c r="E295" s="2">
        <f>VLOOKUP(H295&amp;"503021",[1]Sheet1!$M$1:$O$65000,3,0)</f>
        <v>954</v>
      </c>
      <c r="F295" s="2">
        <f>VLOOKUP(H295&amp;"503022",[1]Sheet1!$M$1:$O$65000,3,0)</f>
        <v>925</v>
      </c>
      <c r="G295" s="2">
        <f>VLOOKUP(H295&amp;"503034",[1]Sheet1!$M$1:$O$65000,3,0)</f>
        <v>893</v>
      </c>
      <c r="H295" s="1" t="s">
        <v>958</v>
      </c>
      <c r="I295" s="1" t="s">
        <v>380</v>
      </c>
      <c r="J295" s="1" t="s">
        <v>436</v>
      </c>
      <c r="K295" s="1" t="s">
        <v>1578</v>
      </c>
      <c r="L295" s="1" t="s">
        <v>54</v>
      </c>
      <c r="M295" s="1" t="s">
        <v>1638</v>
      </c>
      <c r="O295" s="1" t="s">
        <v>932</v>
      </c>
      <c r="P295" s="1" t="s">
        <v>376</v>
      </c>
      <c r="Q295" s="1" t="s">
        <v>959</v>
      </c>
      <c r="S295" s="1" t="s">
        <v>955</v>
      </c>
      <c r="T295" s="1" t="s">
        <v>956</v>
      </c>
      <c r="U295" s="1" t="s">
        <v>1894</v>
      </c>
      <c r="V295" s="1" t="s">
        <v>701</v>
      </c>
      <c r="W295" s="1" t="s">
        <v>386</v>
      </c>
      <c r="X295" s="1" t="s">
        <v>41</v>
      </c>
      <c r="Y295" s="1" t="s">
        <v>133</v>
      </c>
      <c r="Z295" s="1" t="s">
        <v>951</v>
      </c>
      <c r="AA295" s="1" t="s">
        <v>1638</v>
      </c>
      <c r="AB295" s="1" t="s">
        <v>439</v>
      </c>
      <c r="AC295" s="1" t="s">
        <v>45</v>
      </c>
      <c r="AD295" s="1" t="s">
        <v>44</v>
      </c>
      <c r="AE295" s="1" t="s">
        <v>46</v>
      </c>
      <c r="AF295" s="1" t="s">
        <v>440</v>
      </c>
      <c r="AG295" s="1" t="s">
        <v>441</v>
      </c>
      <c r="AH295" s="1" t="s">
        <v>47</v>
      </c>
      <c r="AI295" s="1" t="s">
        <v>388</v>
      </c>
      <c r="AJ295" s="1" t="s">
        <v>389</v>
      </c>
      <c r="AK295" s="1" t="s">
        <v>51</v>
      </c>
      <c r="AL295" s="1" t="s">
        <v>52</v>
      </c>
      <c r="AN295" s="1" t="s">
        <v>387</v>
      </c>
      <c r="AO295" s="1" t="s">
        <v>66</v>
      </c>
      <c r="AP295" s="3" t="s">
        <v>61</v>
      </c>
      <c r="AQ295" s="3" t="s">
        <v>2328</v>
      </c>
    </row>
    <row r="296" spans="2:43" x14ac:dyDescent="0.2">
      <c r="B296" s="3" t="s">
        <v>2319</v>
      </c>
      <c r="C296" s="2" t="e">
        <f>VLOOKUP(H296,[1]Sheet2!$A$1:$N$64993,13,0)</f>
        <v>#N/A</v>
      </c>
      <c r="D296" s="2" t="e">
        <f>VLOOKUP(H296,[1]Sheet2!$A$1:$N$64999,14,0)</f>
        <v>#N/A</v>
      </c>
      <c r="E296" s="2">
        <f>VLOOKUP(H296&amp;"503021",[1]Sheet1!$M$1:$O$65000,3,0)</f>
        <v>908</v>
      </c>
      <c r="F296" s="2">
        <f>VLOOKUP(H296&amp;"503022",[1]Sheet1!$M$1:$O$65000,3,0)</f>
        <v>925</v>
      </c>
      <c r="G296" s="2" t="e">
        <f>VLOOKUP(H296&amp;"503034",[1]Sheet1!$M$1:$O$65000,3,0)</f>
        <v>#N/A</v>
      </c>
      <c r="H296" s="1" t="s">
        <v>2123</v>
      </c>
      <c r="I296" s="1" t="s">
        <v>1396</v>
      </c>
      <c r="J296" s="1" t="s">
        <v>1234</v>
      </c>
      <c r="K296" s="1" t="s">
        <v>1572</v>
      </c>
      <c r="L296" s="1" t="s">
        <v>34</v>
      </c>
      <c r="M296" s="1" t="s">
        <v>1609</v>
      </c>
      <c r="O296" s="1" t="s">
        <v>82</v>
      </c>
      <c r="P296" s="1" t="s">
        <v>79</v>
      </c>
      <c r="Q296" s="1" t="s">
        <v>2124</v>
      </c>
      <c r="R296" s="1" t="s">
        <v>39</v>
      </c>
      <c r="S296" s="1" t="s">
        <v>2125</v>
      </c>
      <c r="T296" s="1" t="s">
        <v>2126</v>
      </c>
      <c r="U296" s="1" t="s">
        <v>2127</v>
      </c>
      <c r="V296" s="1" t="s">
        <v>961</v>
      </c>
      <c r="W296" s="1" t="s">
        <v>1234</v>
      </c>
      <c r="X296" s="1" t="s">
        <v>41</v>
      </c>
      <c r="Y296" s="1" t="s">
        <v>77</v>
      </c>
      <c r="Z296" s="1" t="s">
        <v>960</v>
      </c>
      <c r="AA296" s="1" t="s">
        <v>1609</v>
      </c>
      <c r="AB296" s="1" t="s">
        <v>44</v>
      </c>
      <c r="AC296" s="1" t="s">
        <v>45</v>
      </c>
      <c r="AD296" s="1" t="s">
        <v>44</v>
      </c>
      <c r="AE296" s="1" t="s">
        <v>46</v>
      </c>
      <c r="AH296" s="1" t="s">
        <v>47</v>
      </c>
      <c r="AI296" s="1" t="s">
        <v>110</v>
      </c>
      <c r="AJ296" s="1" t="s">
        <v>111</v>
      </c>
      <c r="AK296" s="1" t="s">
        <v>51</v>
      </c>
      <c r="AL296" s="1" t="s">
        <v>112</v>
      </c>
      <c r="AM296" s="3" t="s">
        <v>230</v>
      </c>
      <c r="AN296" s="1" t="s">
        <v>108</v>
      </c>
      <c r="AO296" s="1" t="s">
        <v>53</v>
      </c>
      <c r="AP296" s="3" t="s">
        <v>61</v>
      </c>
      <c r="AQ296" s="3" t="s">
        <v>2328</v>
      </c>
    </row>
    <row r="297" spans="2:43" x14ac:dyDescent="0.2">
      <c r="B297" s="3" t="s">
        <v>2319</v>
      </c>
      <c r="C297" s="2" t="e">
        <f>VLOOKUP(H297,[1]Sheet2!$A$1:$N$64993,13,0)</f>
        <v>#N/A</v>
      </c>
      <c r="D297" s="2" t="e">
        <f>VLOOKUP(H297,[1]Sheet2!$A$1:$N$64999,14,0)</f>
        <v>#N/A</v>
      </c>
      <c r="E297" s="2">
        <f>VLOOKUP(H297&amp;"503021",[1]Sheet1!$M$1:$O$65000,3,0)</f>
        <v>885</v>
      </c>
      <c r="F297" s="2">
        <f>VLOOKUP(H297&amp;"503022",[1]Sheet1!$M$1:$O$65000,3,0)</f>
        <v>875</v>
      </c>
      <c r="G297" s="2" t="e">
        <f>VLOOKUP(H297&amp;"503034",[1]Sheet1!$M$1:$O$65000,3,0)</f>
        <v>#N/A</v>
      </c>
      <c r="H297" s="1" t="s">
        <v>2128</v>
      </c>
      <c r="I297" s="1" t="s">
        <v>1396</v>
      </c>
      <c r="J297" s="1" t="s">
        <v>1234</v>
      </c>
      <c r="K297" s="1" t="s">
        <v>2129</v>
      </c>
      <c r="L297" s="1" t="s">
        <v>34</v>
      </c>
      <c r="M297" s="1" t="s">
        <v>1609</v>
      </c>
      <c r="O297" s="1" t="s">
        <v>270</v>
      </c>
      <c r="P297" s="1" t="s">
        <v>962</v>
      </c>
      <c r="Q297" s="1" t="s">
        <v>2130</v>
      </c>
      <c r="R297" s="1" t="s">
        <v>39</v>
      </c>
      <c r="S297" s="1" t="s">
        <v>2125</v>
      </c>
      <c r="T297" s="1" t="s">
        <v>2126</v>
      </c>
      <c r="U297" s="1" t="s">
        <v>2127</v>
      </c>
      <c r="V297" s="1" t="s">
        <v>961</v>
      </c>
      <c r="W297" s="1" t="s">
        <v>1234</v>
      </c>
      <c r="X297" s="1" t="s">
        <v>41</v>
      </c>
      <c r="Y297" s="1" t="s">
        <v>85</v>
      </c>
      <c r="Z297" s="1" t="s">
        <v>960</v>
      </c>
      <c r="AA297" s="1" t="s">
        <v>1609</v>
      </c>
      <c r="AB297" s="1" t="s">
        <v>44</v>
      </c>
      <c r="AC297" s="1" t="s">
        <v>45</v>
      </c>
      <c r="AD297" s="1" t="s">
        <v>44</v>
      </c>
      <c r="AE297" s="1" t="s">
        <v>46</v>
      </c>
      <c r="AH297" s="1" t="s">
        <v>47</v>
      </c>
      <c r="AI297" s="1" t="s">
        <v>110</v>
      </c>
      <c r="AJ297" s="1" t="s">
        <v>111</v>
      </c>
      <c r="AK297" s="1" t="s">
        <v>51</v>
      </c>
      <c r="AL297" s="1" t="s">
        <v>112</v>
      </c>
      <c r="AM297" s="3" t="s">
        <v>230</v>
      </c>
      <c r="AN297" s="1" t="s">
        <v>108</v>
      </c>
      <c r="AO297" s="1" t="s">
        <v>53</v>
      </c>
      <c r="AP297" s="3" t="s">
        <v>61</v>
      </c>
      <c r="AQ297" s="3" t="s">
        <v>2328</v>
      </c>
    </row>
    <row r="298" spans="2:43" x14ac:dyDescent="0.2">
      <c r="B298" s="3" t="s">
        <v>2319</v>
      </c>
      <c r="C298" s="2" t="e">
        <f>VLOOKUP(H298,[1]Sheet2!$A$1:$N$64993,13,0)</f>
        <v>#N/A</v>
      </c>
      <c r="D298" s="2" t="e">
        <f>VLOOKUP(H298,[1]Sheet2!$A$1:$N$64999,14,0)</f>
        <v>#N/A</v>
      </c>
      <c r="E298" s="2">
        <f>VLOOKUP(H298&amp;"503021",[1]Sheet1!$M$1:$O$65000,3,0)</f>
        <v>885</v>
      </c>
      <c r="F298" s="2">
        <f>VLOOKUP(H298&amp;"503022",[1]Sheet1!$M$1:$O$65000,3,0)</f>
        <v>850</v>
      </c>
      <c r="G298" s="2" t="e">
        <f>VLOOKUP(H298&amp;"503034",[1]Sheet1!$M$1:$O$65000,3,0)</f>
        <v>#N/A</v>
      </c>
      <c r="H298" s="1" t="s">
        <v>2131</v>
      </c>
      <c r="I298" s="1" t="s">
        <v>1396</v>
      </c>
      <c r="J298" s="1" t="s">
        <v>1234</v>
      </c>
      <c r="K298" s="1" t="s">
        <v>2004</v>
      </c>
      <c r="L298" s="1" t="s">
        <v>54</v>
      </c>
      <c r="M298" s="1" t="s">
        <v>1609</v>
      </c>
      <c r="O298" s="1" t="s">
        <v>963</v>
      </c>
      <c r="P298" s="1" t="s">
        <v>673</v>
      </c>
      <c r="Q298" s="1" t="s">
        <v>964</v>
      </c>
      <c r="R298" s="1" t="s">
        <v>39</v>
      </c>
      <c r="S298" s="1" t="s">
        <v>2125</v>
      </c>
      <c r="T298" s="1" t="s">
        <v>2126</v>
      </c>
      <c r="U298" s="1" t="s">
        <v>2127</v>
      </c>
      <c r="V298" s="1" t="s">
        <v>961</v>
      </c>
      <c r="W298" s="1" t="s">
        <v>1234</v>
      </c>
      <c r="X298" s="1" t="s">
        <v>41</v>
      </c>
      <c r="Y298" s="1" t="s">
        <v>200</v>
      </c>
      <c r="Z298" s="1" t="s">
        <v>960</v>
      </c>
      <c r="AA298" s="1" t="s">
        <v>1609</v>
      </c>
      <c r="AB298" s="1" t="s">
        <v>44</v>
      </c>
      <c r="AC298" s="1" t="s">
        <v>45</v>
      </c>
      <c r="AD298" s="1" t="s">
        <v>44</v>
      </c>
      <c r="AE298" s="1" t="s">
        <v>46</v>
      </c>
      <c r="AH298" s="1" t="s">
        <v>47</v>
      </c>
      <c r="AI298" s="1" t="s">
        <v>110</v>
      </c>
      <c r="AJ298" s="1" t="s">
        <v>111</v>
      </c>
      <c r="AK298" s="1" t="s">
        <v>51</v>
      </c>
      <c r="AL298" s="1" t="s">
        <v>112</v>
      </c>
      <c r="AM298" s="3" t="s">
        <v>230</v>
      </c>
      <c r="AN298" s="1" t="s">
        <v>108</v>
      </c>
      <c r="AO298" s="1" t="s">
        <v>53</v>
      </c>
      <c r="AP298" s="3" t="s">
        <v>61</v>
      </c>
      <c r="AQ298" s="3" t="s">
        <v>2328</v>
      </c>
    </row>
    <row r="299" spans="2:43" x14ac:dyDescent="0.2">
      <c r="B299" s="3" t="s">
        <v>2319</v>
      </c>
      <c r="C299" s="2" t="str">
        <f>VLOOKUP(H299,[1]Sheet2!$A$1:$N$64993,13,0)</f>
        <v>TOEIC</v>
      </c>
      <c r="D299" s="2" t="str">
        <f>VLOOKUP(H299,[1]Sheet2!$A$1:$N$64999,14,0)</f>
        <v>595</v>
      </c>
      <c r="E299" s="2">
        <f>VLOOKUP(H299&amp;"503021",[1]Sheet1!$M$1:$O$65000,3,0)</f>
        <v>977</v>
      </c>
      <c r="F299" s="2">
        <f>VLOOKUP(H299&amp;"503022",[1]Sheet1!$M$1:$O$65000,3,0)</f>
        <v>775</v>
      </c>
      <c r="G299" s="2" t="e">
        <f>VLOOKUP(H299&amp;"503034",[1]Sheet1!$M$1:$O$65000,3,0)</f>
        <v>#N/A</v>
      </c>
      <c r="H299" s="1" t="s">
        <v>2132</v>
      </c>
      <c r="I299" s="1" t="s">
        <v>1651</v>
      </c>
      <c r="J299" s="1" t="s">
        <v>1234</v>
      </c>
      <c r="K299" s="1" t="s">
        <v>2133</v>
      </c>
      <c r="L299" s="1" t="s">
        <v>34</v>
      </c>
      <c r="M299" s="1" t="s">
        <v>1318</v>
      </c>
      <c r="O299" s="1" t="s">
        <v>97</v>
      </c>
      <c r="P299" s="1" t="s">
        <v>342</v>
      </c>
      <c r="Q299" s="1" t="s">
        <v>2134</v>
      </c>
      <c r="R299" s="1" t="s">
        <v>39</v>
      </c>
      <c r="S299" s="1" t="s">
        <v>2135</v>
      </c>
      <c r="T299" s="1" t="s">
        <v>2136</v>
      </c>
      <c r="U299" s="1" t="s">
        <v>2127</v>
      </c>
      <c r="V299" s="1" t="s">
        <v>966</v>
      </c>
      <c r="W299" s="1" t="s">
        <v>1239</v>
      </c>
      <c r="X299" s="1" t="s">
        <v>41</v>
      </c>
      <c r="Y299" s="1" t="s">
        <v>122</v>
      </c>
      <c r="Z299" s="1" t="s">
        <v>965</v>
      </c>
      <c r="AA299" s="1" t="s">
        <v>1318</v>
      </c>
      <c r="AB299" s="1" t="s">
        <v>44</v>
      </c>
      <c r="AC299" s="1" t="s">
        <v>45</v>
      </c>
      <c r="AD299" s="1" t="s">
        <v>44</v>
      </c>
      <c r="AE299" s="1" t="s">
        <v>46</v>
      </c>
      <c r="AH299" s="1" t="s">
        <v>47</v>
      </c>
      <c r="AI299" s="1" t="s">
        <v>454</v>
      </c>
      <c r="AJ299" s="1" t="s">
        <v>453</v>
      </c>
      <c r="AK299" s="1" t="s">
        <v>51</v>
      </c>
      <c r="AL299" s="1" t="s">
        <v>112</v>
      </c>
      <c r="AN299" s="1" t="s">
        <v>116</v>
      </c>
      <c r="AO299" s="1" t="s">
        <v>53</v>
      </c>
      <c r="AP299" s="3" t="s">
        <v>61</v>
      </c>
      <c r="AQ299" s="3" t="s">
        <v>2328</v>
      </c>
    </row>
    <row r="300" spans="2:43" x14ac:dyDescent="0.2">
      <c r="B300" s="3" t="s">
        <v>2319</v>
      </c>
      <c r="C300" s="2" t="str">
        <f>VLOOKUP(H300,[1]Sheet2!$A$1:$N$64993,13,0)</f>
        <v>TOEIC</v>
      </c>
      <c r="D300" s="2" t="str">
        <f>VLOOKUP(H300,[1]Sheet2!$A$1:$N$64999,14,0)</f>
        <v>565</v>
      </c>
      <c r="E300" s="2">
        <f>VLOOKUP(H300&amp;"503021",[1]Sheet1!$M$1:$O$65000,3,0)</f>
        <v>862</v>
      </c>
      <c r="F300" s="2">
        <f>VLOOKUP(H300&amp;"503022",[1]Sheet1!$M$1:$O$65000,3,0)</f>
        <v>875</v>
      </c>
      <c r="G300" s="2" t="e">
        <f>VLOOKUP(H300&amp;"503034",[1]Sheet1!$M$1:$O$65000,3,0)</f>
        <v>#N/A</v>
      </c>
      <c r="H300" s="1" t="s">
        <v>2137</v>
      </c>
      <c r="I300" s="1" t="s">
        <v>1651</v>
      </c>
      <c r="J300" s="1" t="s">
        <v>1234</v>
      </c>
      <c r="K300" s="1" t="s">
        <v>1237</v>
      </c>
      <c r="L300" s="1" t="s">
        <v>34</v>
      </c>
      <c r="M300" s="1" t="s">
        <v>1318</v>
      </c>
      <c r="O300" s="1" t="s">
        <v>443</v>
      </c>
      <c r="P300" s="1" t="s">
        <v>115</v>
      </c>
      <c r="Q300" s="1" t="s">
        <v>2138</v>
      </c>
      <c r="R300" s="1" t="s">
        <v>39</v>
      </c>
      <c r="S300" s="1" t="s">
        <v>2135</v>
      </c>
      <c r="T300" s="1" t="s">
        <v>2136</v>
      </c>
      <c r="U300" s="1" t="s">
        <v>2127</v>
      </c>
      <c r="V300" s="1" t="s">
        <v>966</v>
      </c>
      <c r="W300" s="1" t="s">
        <v>1239</v>
      </c>
      <c r="X300" s="1" t="s">
        <v>41</v>
      </c>
      <c r="Y300" s="1" t="s">
        <v>133</v>
      </c>
      <c r="Z300" s="1" t="s">
        <v>965</v>
      </c>
      <c r="AA300" s="1" t="s">
        <v>1318</v>
      </c>
      <c r="AB300" s="1" t="s">
        <v>44</v>
      </c>
      <c r="AC300" s="1" t="s">
        <v>45</v>
      </c>
      <c r="AD300" s="1" t="s">
        <v>44</v>
      </c>
      <c r="AE300" s="1" t="s">
        <v>46</v>
      </c>
      <c r="AH300" s="1" t="s">
        <v>47</v>
      </c>
      <c r="AI300" s="1" t="s">
        <v>454</v>
      </c>
      <c r="AJ300" s="1" t="s">
        <v>453</v>
      </c>
      <c r="AK300" s="1" t="s">
        <v>51</v>
      </c>
      <c r="AL300" s="1" t="s">
        <v>112</v>
      </c>
      <c r="AN300" s="1" t="s">
        <v>116</v>
      </c>
      <c r="AO300" s="1" t="s">
        <v>53</v>
      </c>
      <c r="AP300" s="3" t="s">
        <v>61</v>
      </c>
      <c r="AQ300" s="3" t="s">
        <v>2328</v>
      </c>
    </row>
    <row r="301" spans="2:43" x14ac:dyDescent="0.2">
      <c r="B301" s="3" t="s">
        <v>2319</v>
      </c>
      <c r="C301" s="2"/>
      <c r="D301" s="2"/>
      <c r="E301" s="2">
        <f>VLOOKUP(H301&amp;"503021",[1]Sheet1!$M$1:$O$65000,3,0)</f>
        <v>931</v>
      </c>
      <c r="F301" s="2">
        <f>VLOOKUP(H301&amp;"503022",[1]Sheet1!$M$1:$O$65000,3,0)</f>
        <v>850</v>
      </c>
      <c r="G301" s="2" t="e">
        <f>VLOOKUP(H301&amp;"503034",[1]Sheet1!$M$1:$O$65000,3,0)</f>
        <v>#N/A</v>
      </c>
      <c r="H301" s="1" t="s">
        <v>2139</v>
      </c>
      <c r="I301" s="1" t="s">
        <v>1438</v>
      </c>
      <c r="J301" s="1" t="s">
        <v>1234</v>
      </c>
      <c r="K301" s="1" t="s">
        <v>1451</v>
      </c>
      <c r="L301" s="1" t="s">
        <v>54</v>
      </c>
      <c r="M301" s="1" t="s">
        <v>1559</v>
      </c>
      <c r="O301" s="1" t="s">
        <v>968</v>
      </c>
      <c r="P301" s="1" t="s">
        <v>969</v>
      </c>
      <c r="Q301" s="1" t="s">
        <v>970</v>
      </c>
      <c r="R301" s="1" t="s">
        <v>39</v>
      </c>
      <c r="S301" s="1" t="s">
        <v>2140</v>
      </c>
      <c r="T301" s="1" t="s">
        <v>2141</v>
      </c>
      <c r="U301" s="1" t="s">
        <v>2127</v>
      </c>
      <c r="V301" s="1" t="s">
        <v>966</v>
      </c>
      <c r="W301" s="1" t="s">
        <v>1243</v>
      </c>
      <c r="X301" s="1" t="s">
        <v>41</v>
      </c>
      <c r="Y301" s="1" t="s">
        <v>971</v>
      </c>
      <c r="Z301" s="1" t="s">
        <v>967</v>
      </c>
      <c r="AA301" s="1" t="s">
        <v>1559</v>
      </c>
      <c r="AB301" s="1" t="s">
        <v>44</v>
      </c>
      <c r="AC301" s="1" t="s">
        <v>45</v>
      </c>
      <c r="AD301" s="1" t="s">
        <v>44</v>
      </c>
      <c r="AE301" s="1" t="s">
        <v>46</v>
      </c>
      <c r="AH301" s="1" t="s">
        <v>47</v>
      </c>
      <c r="AI301" s="1" t="s">
        <v>184</v>
      </c>
      <c r="AJ301" s="1" t="s">
        <v>179</v>
      </c>
      <c r="AK301" s="1" t="s">
        <v>51</v>
      </c>
      <c r="AL301" s="1" t="s">
        <v>52</v>
      </c>
      <c r="AN301" s="1" t="s">
        <v>179</v>
      </c>
      <c r="AO301" s="1" t="s">
        <v>53</v>
      </c>
      <c r="AP301" s="3" t="s">
        <v>2324</v>
      </c>
      <c r="AQ301" s="3" t="s">
        <v>2329</v>
      </c>
    </row>
    <row r="302" spans="2:43" x14ac:dyDescent="0.2">
      <c r="B302" s="3" t="s">
        <v>2319</v>
      </c>
      <c r="C302" s="2" t="str">
        <f>VLOOKUP(H302,[1]Sheet2!$A$1:$N$64993,13,0)</f>
        <v>TOEIC</v>
      </c>
      <c r="D302" s="2" t="str">
        <f>VLOOKUP(H302,[1]Sheet2!$A$1:$N$64999,14,0)</f>
        <v>510</v>
      </c>
      <c r="E302" s="2">
        <f>VLOOKUP(H302&amp;"503021",[1]Sheet1!$M$1:$O$65000,3,0)</f>
        <v>769</v>
      </c>
      <c r="F302" s="2">
        <f>VLOOKUP(H302&amp;"503022",[1]Sheet1!$M$1:$O$65000,3,0)</f>
        <v>875</v>
      </c>
      <c r="G302" s="2" t="e">
        <f>VLOOKUP(H302&amp;"503034",[1]Sheet1!$M$1:$O$65000,3,0)</f>
        <v>#N/A</v>
      </c>
      <c r="H302" s="1" t="s">
        <v>2142</v>
      </c>
      <c r="I302" s="1" t="s">
        <v>1438</v>
      </c>
      <c r="J302" s="1" t="s">
        <v>1234</v>
      </c>
      <c r="K302" s="1" t="s">
        <v>1823</v>
      </c>
      <c r="L302" s="1" t="s">
        <v>54</v>
      </c>
      <c r="M302" s="1" t="s">
        <v>1318</v>
      </c>
      <c r="O302" s="1" t="s">
        <v>973</v>
      </c>
      <c r="P302" s="1" t="s">
        <v>367</v>
      </c>
      <c r="Q302" s="1" t="s">
        <v>974</v>
      </c>
      <c r="R302" s="1" t="s">
        <v>39</v>
      </c>
      <c r="S302" s="1" t="s">
        <v>2143</v>
      </c>
      <c r="T302" s="1" t="s">
        <v>2141</v>
      </c>
      <c r="U302" s="1" t="s">
        <v>2127</v>
      </c>
      <c r="V302" s="1" t="s">
        <v>966</v>
      </c>
      <c r="W302" s="1" t="s">
        <v>1243</v>
      </c>
      <c r="X302" s="1" t="s">
        <v>41</v>
      </c>
      <c r="Y302" s="1" t="s">
        <v>43</v>
      </c>
      <c r="Z302" s="1" t="s">
        <v>972</v>
      </c>
      <c r="AA302" s="1" t="s">
        <v>1318</v>
      </c>
      <c r="AB302" s="1" t="s">
        <v>44</v>
      </c>
      <c r="AC302" s="1" t="s">
        <v>45</v>
      </c>
      <c r="AD302" s="1" t="s">
        <v>44</v>
      </c>
      <c r="AE302" s="1" t="s">
        <v>46</v>
      </c>
      <c r="AH302" s="1" t="s">
        <v>47</v>
      </c>
      <c r="AI302" s="1" t="s">
        <v>184</v>
      </c>
      <c r="AJ302" s="1" t="s">
        <v>179</v>
      </c>
      <c r="AK302" s="1" t="s">
        <v>51</v>
      </c>
      <c r="AL302" s="1" t="s">
        <v>52</v>
      </c>
      <c r="AN302" s="1" t="s">
        <v>179</v>
      </c>
      <c r="AO302" s="1" t="s">
        <v>53</v>
      </c>
      <c r="AP302" s="3" t="s">
        <v>61</v>
      </c>
      <c r="AQ302" s="3" t="s">
        <v>2328</v>
      </c>
    </row>
    <row r="303" spans="2:43" x14ac:dyDescent="0.2">
      <c r="B303" s="3" t="s">
        <v>2319</v>
      </c>
      <c r="C303" s="2" t="str">
        <f>VLOOKUP(H303,[1]Sheet2!$A$1:$N$64993,13,0)</f>
        <v>TOEIC</v>
      </c>
      <c r="D303" s="2" t="str">
        <f>VLOOKUP(H303,[1]Sheet2!$A$1:$N$64999,14,0)</f>
        <v>570</v>
      </c>
      <c r="E303" s="2">
        <f>VLOOKUP(H303&amp;"503021",[1]Sheet1!$M$1:$O$65000,3,0)</f>
        <v>885</v>
      </c>
      <c r="F303" s="2">
        <f>VLOOKUP(H303&amp;"503022",[1]Sheet1!$M$1:$O$65000,3,0)</f>
        <v>950</v>
      </c>
      <c r="G303" s="2" t="e">
        <f>VLOOKUP(H303&amp;"503034",[1]Sheet1!$M$1:$O$65000,3,0)</f>
        <v>#N/A</v>
      </c>
      <c r="H303" s="1" t="s">
        <v>2144</v>
      </c>
      <c r="I303" s="1" t="s">
        <v>1233</v>
      </c>
      <c r="J303" s="1" t="s">
        <v>1234</v>
      </c>
      <c r="K303" s="1" t="s">
        <v>1635</v>
      </c>
      <c r="L303" s="1" t="s">
        <v>34</v>
      </c>
      <c r="M303" s="1" t="s">
        <v>1833</v>
      </c>
      <c r="O303" s="1" t="s">
        <v>976</v>
      </c>
      <c r="P303" s="1" t="s">
        <v>977</v>
      </c>
      <c r="Q303" s="1" t="s">
        <v>978</v>
      </c>
      <c r="R303" s="1" t="s">
        <v>39</v>
      </c>
      <c r="S303" s="1" t="s">
        <v>2145</v>
      </c>
      <c r="T303" s="1" t="s">
        <v>2146</v>
      </c>
      <c r="U303" s="1" t="s">
        <v>2127</v>
      </c>
      <c r="V303" s="1" t="s">
        <v>966</v>
      </c>
      <c r="W303" s="1" t="s">
        <v>1238</v>
      </c>
      <c r="X303" s="1" t="s">
        <v>41</v>
      </c>
      <c r="Y303" s="1" t="s">
        <v>71</v>
      </c>
      <c r="Z303" s="1" t="s">
        <v>975</v>
      </c>
      <c r="AA303" s="1" t="s">
        <v>1833</v>
      </c>
      <c r="AB303" s="1" t="s">
        <v>44</v>
      </c>
      <c r="AC303" s="1" t="s">
        <v>45</v>
      </c>
      <c r="AD303" s="1" t="s">
        <v>44</v>
      </c>
      <c r="AE303" s="1" t="s">
        <v>46</v>
      </c>
      <c r="AH303" s="1" t="s">
        <v>47</v>
      </c>
      <c r="AI303" s="1" t="s">
        <v>49</v>
      </c>
      <c r="AJ303" s="1" t="s">
        <v>50</v>
      </c>
      <c r="AK303" s="1" t="s">
        <v>51</v>
      </c>
      <c r="AL303" s="1" t="s">
        <v>52</v>
      </c>
      <c r="AM303" s="3" t="s">
        <v>2334</v>
      </c>
      <c r="AN303" s="1" t="s">
        <v>42</v>
      </c>
      <c r="AO303" s="1" t="s">
        <v>53</v>
      </c>
      <c r="AP303" s="3" t="s">
        <v>61</v>
      </c>
      <c r="AQ303" s="3" t="s">
        <v>2328</v>
      </c>
    </row>
    <row r="304" spans="2:43" x14ac:dyDescent="0.2">
      <c r="B304" s="3" t="s">
        <v>2319</v>
      </c>
      <c r="C304" s="2" t="str">
        <f>VLOOKUP(H304,[1]Sheet2!$A$1:$N$64993,13,0)</f>
        <v>TOEIC</v>
      </c>
      <c r="D304" s="2" t="str">
        <f>VLOOKUP(H304,[1]Sheet2!$A$1:$N$64999,14,0)</f>
        <v>570</v>
      </c>
      <c r="E304" s="2">
        <f>VLOOKUP(H304&amp;"503021",[1]Sheet1!$M$1:$O$65000,3,0)</f>
        <v>954</v>
      </c>
      <c r="F304" s="2">
        <f>VLOOKUP(H304&amp;"503022",[1]Sheet1!$M$1:$O$65000,3,0)</f>
        <v>825</v>
      </c>
      <c r="G304" s="2" t="e">
        <f>VLOOKUP(H304&amp;"503034",[1]Sheet1!$M$1:$O$65000,3,0)</f>
        <v>#N/A</v>
      </c>
      <c r="H304" s="1" t="s">
        <v>2147</v>
      </c>
      <c r="I304" s="1" t="s">
        <v>1233</v>
      </c>
      <c r="J304" s="1" t="s">
        <v>1234</v>
      </c>
      <c r="K304" s="1" t="s">
        <v>2148</v>
      </c>
      <c r="L304" s="1" t="s">
        <v>469</v>
      </c>
      <c r="M304" s="1" t="s">
        <v>1833</v>
      </c>
      <c r="O304" s="1" t="s">
        <v>979</v>
      </c>
      <c r="P304" s="1" t="s">
        <v>500</v>
      </c>
      <c r="Q304" s="1" t="s">
        <v>980</v>
      </c>
      <c r="S304" s="1" t="s">
        <v>2149</v>
      </c>
      <c r="T304" s="1" t="s">
        <v>2146</v>
      </c>
      <c r="U304" s="1" t="s">
        <v>2127</v>
      </c>
      <c r="V304" s="1" t="s">
        <v>966</v>
      </c>
      <c r="W304" s="1" t="s">
        <v>1238</v>
      </c>
      <c r="X304" s="1" t="s">
        <v>41</v>
      </c>
      <c r="Y304" s="1" t="s">
        <v>497</v>
      </c>
      <c r="Z304" s="1" t="s">
        <v>975</v>
      </c>
      <c r="AA304" s="1" t="s">
        <v>1833</v>
      </c>
      <c r="AB304" s="1" t="s">
        <v>44</v>
      </c>
      <c r="AC304" s="1" t="s">
        <v>45</v>
      </c>
      <c r="AD304" s="1" t="s">
        <v>44</v>
      </c>
      <c r="AE304" s="1" t="s">
        <v>46</v>
      </c>
      <c r="AH304" s="1" t="s">
        <v>47</v>
      </c>
      <c r="AI304" s="1" t="s">
        <v>49</v>
      </c>
      <c r="AJ304" s="1" t="s">
        <v>50</v>
      </c>
      <c r="AK304" s="1" t="s">
        <v>51</v>
      </c>
      <c r="AL304" s="1" t="s">
        <v>52</v>
      </c>
      <c r="AM304" s="3" t="s">
        <v>2334</v>
      </c>
      <c r="AN304" s="1" t="s">
        <v>42</v>
      </c>
      <c r="AO304" s="1" t="s">
        <v>66</v>
      </c>
      <c r="AP304" s="3" t="s">
        <v>61</v>
      </c>
      <c r="AQ304" s="3" t="s">
        <v>2328</v>
      </c>
    </row>
    <row r="305" spans="2:43" x14ac:dyDescent="0.2">
      <c r="B305" s="3" t="s">
        <v>2319</v>
      </c>
      <c r="C305" s="2" t="str">
        <f>VLOOKUP(H305,[1]Sheet2!$A$1:$N$64993,13,0)</f>
        <v>TOEIC</v>
      </c>
      <c r="D305" s="2" t="str">
        <f>VLOOKUP(H305,[1]Sheet2!$A$1:$N$64999,14,0)</f>
        <v>660</v>
      </c>
      <c r="E305" s="2">
        <f>VLOOKUP(H305&amp;"503021",[1]Sheet1!$M$1:$O$65000,3,0)</f>
        <v>931</v>
      </c>
      <c r="F305" s="2">
        <f>VLOOKUP(H305&amp;"503022",[1]Sheet1!$M$1:$O$65000,3,0)</f>
        <v>925</v>
      </c>
      <c r="G305" s="2" t="e">
        <f>VLOOKUP(H305&amp;"503034",[1]Sheet1!$M$1:$O$65000,3,0)</f>
        <v>#N/A</v>
      </c>
      <c r="H305" s="1" t="s">
        <v>2150</v>
      </c>
      <c r="I305" s="1" t="s">
        <v>1233</v>
      </c>
      <c r="J305" s="1" t="s">
        <v>1234</v>
      </c>
      <c r="K305" s="1" t="s">
        <v>2151</v>
      </c>
      <c r="L305" s="1" t="s">
        <v>34</v>
      </c>
      <c r="M305" s="1" t="s">
        <v>1833</v>
      </c>
      <c r="O305" s="1" t="s">
        <v>981</v>
      </c>
      <c r="P305" s="1" t="s">
        <v>275</v>
      </c>
      <c r="Q305" s="1" t="s">
        <v>2152</v>
      </c>
      <c r="R305" s="1" t="s">
        <v>39</v>
      </c>
      <c r="S305" s="1" t="s">
        <v>2149</v>
      </c>
      <c r="T305" s="1" t="s">
        <v>2146</v>
      </c>
      <c r="U305" s="1" t="s">
        <v>2127</v>
      </c>
      <c r="V305" s="1" t="s">
        <v>966</v>
      </c>
      <c r="W305" s="1" t="s">
        <v>1238</v>
      </c>
      <c r="X305" s="1" t="s">
        <v>41</v>
      </c>
      <c r="Y305" s="1" t="s">
        <v>359</v>
      </c>
      <c r="Z305" s="1" t="s">
        <v>975</v>
      </c>
      <c r="AA305" s="1" t="s">
        <v>1833</v>
      </c>
      <c r="AB305" s="1" t="s">
        <v>44</v>
      </c>
      <c r="AC305" s="1" t="s">
        <v>45</v>
      </c>
      <c r="AD305" s="1" t="s">
        <v>44</v>
      </c>
      <c r="AE305" s="1" t="s">
        <v>46</v>
      </c>
      <c r="AH305" s="1" t="s">
        <v>47</v>
      </c>
      <c r="AI305" s="1" t="s">
        <v>49</v>
      </c>
      <c r="AJ305" s="1" t="s">
        <v>50</v>
      </c>
      <c r="AK305" s="1" t="s">
        <v>51</v>
      </c>
      <c r="AL305" s="1" t="s">
        <v>52</v>
      </c>
      <c r="AM305" s="3" t="s">
        <v>2334</v>
      </c>
      <c r="AN305" s="1" t="s">
        <v>42</v>
      </c>
      <c r="AO305" s="1" t="s">
        <v>53</v>
      </c>
      <c r="AP305" s="3" t="s">
        <v>61</v>
      </c>
      <c r="AQ305" s="3" t="s">
        <v>2328</v>
      </c>
    </row>
    <row r="306" spans="2:43" x14ac:dyDescent="0.2">
      <c r="B306" s="3" t="s">
        <v>2319</v>
      </c>
      <c r="C306" s="2" t="str">
        <f>VLOOKUP(H306,[1]Sheet2!$A$1:$N$64993,13,0)</f>
        <v>TOEIC</v>
      </c>
      <c r="D306" s="2" t="str">
        <f>VLOOKUP(H306,[1]Sheet2!$A$1:$N$64999,14,0)</f>
        <v>525</v>
      </c>
      <c r="E306" s="2">
        <f>VLOOKUP(H306&amp;"503021",[1]Sheet1!$M$1:$O$65000,3,0)</f>
        <v>862</v>
      </c>
      <c r="F306" s="2">
        <f>VLOOKUP(H306&amp;"503022",[1]Sheet1!$M$1:$O$65000,3,0)</f>
        <v>900</v>
      </c>
      <c r="G306" s="2" t="e">
        <f>VLOOKUP(H306&amp;"503034",[1]Sheet1!$M$1:$O$65000,3,0)</f>
        <v>#N/A</v>
      </c>
      <c r="H306" s="1" t="s">
        <v>2153</v>
      </c>
      <c r="I306" s="1" t="s">
        <v>1328</v>
      </c>
      <c r="J306" s="1" t="s">
        <v>1234</v>
      </c>
      <c r="K306" s="1" t="s">
        <v>1553</v>
      </c>
      <c r="L306" s="1" t="s">
        <v>34</v>
      </c>
      <c r="M306" s="1" t="s">
        <v>1439</v>
      </c>
      <c r="O306" s="1" t="s">
        <v>983</v>
      </c>
      <c r="P306" s="1" t="s">
        <v>984</v>
      </c>
      <c r="Q306" s="1" t="s">
        <v>2154</v>
      </c>
      <c r="S306" s="1" t="s">
        <v>2155</v>
      </c>
      <c r="T306" s="1" t="s">
        <v>2156</v>
      </c>
      <c r="U306" s="1" t="s">
        <v>2127</v>
      </c>
      <c r="V306" s="1" t="s">
        <v>966</v>
      </c>
      <c r="W306" s="1" t="s">
        <v>1250</v>
      </c>
      <c r="X306" s="1" t="s">
        <v>41</v>
      </c>
      <c r="Y306" s="1" t="s">
        <v>253</v>
      </c>
      <c r="Z306" s="1" t="s">
        <v>982</v>
      </c>
      <c r="AA306" s="1" t="s">
        <v>1439</v>
      </c>
      <c r="AB306" s="1" t="s">
        <v>44</v>
      </c>
      <c r="AC306" s="1" t="s">
        <v>45</v>
      </c>
      <c r="AD306" s="1" t="s">
        <v>44</v>
      </c>
      <c r="AE306" s="1" t="s">
        <v>46</v>
      </c>
      <c r="AH306" s="1" t="s">
        <v>47</v>
      </c>
      <c r="AI306" s="1" t="s">
        <v>145</v>
      </c>
      <c r="AJ306" s="1" t="s">
        <v>146</v>
      </c>
      <c r="AK306" s="1" t="s">
        <v>64</v>
      </c>
      <c r="AL306" s="1" t="s">
        <v>65</v>
      </c>
      <c r="AN306" s="1" t="s">
        <v>90</v>
      </c>
      <c r="AO306" s="1" t="s">
        <v>66</v>
      </c>
      <c r="AP306" s="3" t="s">
        <v>61</v>
      </c>
      <c r="AQ306" s="3" t="s">
        <v>2328</v>
      </c>
    </row>
    <row r="307" spans="2:43" x14ac:dyDescent="0.2">
      <c r="B307" s="3" t="s">
        <v>2319</v>
      </c>
      <c r="C307" s="2" t="str">
        <f>VLOOKUP(H307,[1]Sheet2!$A$1:$N$64993,13,0)</f>
        <v>TOEIC</v>
      </c>
      <c r="D307" s="2" t="str">
        <f>VLOOKUP(H307,[1]Sheet2!$A$1:$N$64999,14,0)</f>
        <v>720</v>
      </c>
      <c r="E307" s="2">
        <f>VLOOKUP(H307&amp;"503021",[1]Sheet1!$M$1:$O$65000,3,0)</f>
        <v>908</v>
      </c>
      <c r="F307" s="2">
        <f>VLOOKUP(H307&amp;"503022",[1]Sheet1!$M$1:$O$65000,3,0)</f>
        <v>875</v>
      </c>
      <c r="G307" s="2" t="e">
        <f>VLOOKUP(H307&amp;"503034",[1]Sheet1!$M$1:$O$65000,3,0)</f>
        <v>#N/A</v>
      </c>
      <c r="H307" s="1" t="s">
        <v>2157</v>
      </c>
      <c r="I307" s="1" t="s">
        <v>1328</v>
      </c>
      <c r="J307" s="1" t="s">
        <v>1234</v>
      </c>
      <c r="K307" s="1" t="s">
        <v>1836</v>
      </c>
      <c r="L307" s="1" t="s">
        <v>34</v>
      </c>
      <c r="M307" s="1" t="s">
        <v>1439</v>
      </c>
      <c r="O307" s="1" t="s">
        <v>743</v>
      </c>
      <c r="P307" s="1" t="s">
        <v>142</v>
      </c>
      <c r="Q307" s="1" t="s">
        <v>985</v>
      </c>
      <c r="S307" s="1" t="s">
        <v>2158</v>
      </c>
      <c r="T307" s="1" t="s">
        <v>2156</v>
      </c>
      <c r="U307" s="1" t="s">
        <v>2127</v>
      </c>
      <c r="V307" s="1" t="s">
        <v>966</v>
      </c>
      <c r="W307" s="1" t="s">
        <v>1250</v>
      </c>
      <c r="X307" s="1" t="s">
        <v>41</v>
      </c>
      <c r="Y307" s="1" t="s">
        <v>109</v>
      </c>
      <c r="Z307" s="1" t="s">
        <v>982</v>
      </c>
      <c r="AA307" s="1" t="s">
        <v>1439</v>
      </c>
      <c r="AB307" s="1" t="s">
        <v>44</v>
      </c>
      <c r="AC307" s="1" t="s">
        <v>45</v>
      </c>
      <c r="AD307" s="1" t="s">
        <v>44</v>
      </c>
      <c r="AE307" s="1" t="s">
        <v>46</v>
      </c>
      <c r="AH307" s="1" t="s">
        <v>47</v>
      </c>
      <c r="AI307" s="1" t="s">
        <v>145</v>
      </c>
      <c r="AJ307" s="1" t="s">
        <v>146</v>
      </c>
      <c r="AK307" s="1" t="s">
        <v>64</v>
      </c>
      <c r="AL307" s="1" t="s">
        <v>65</v>
      </c>
      <c r="AN307" s="1" t="s">
        <v>90</v>
      </c>
      <c r="AO307" s="1" t="s">
        <v>66</v>
      </c>
      <c r="AP307" s="3" t="s">
        <v>61</v>
      </c>
      <c r="AQ307" s="3" t="s">
        <v>2328</v>
      </c>
    </row>
    <row r="308" spans="2:43" x14ac:dyDescent="0.2">
      <c r="B308" s="3" t="s">
        <v>2319</v>
      </c>
      <c r="C308" s="2" t="str">
        <f>VLOOKUP(H308,[1]Sheet2!$A$1:$N$64993,13,0)</f>
        <v>TOEIC</v>
      </c>
      <c r="D308" s="2" t="str">
        <f>VLOOKUP(H308,[1]Sheet2!$A$1:$N$64999,14,0)</f>
        <v>565</v>
      </c>
      <c r="E308" s="2">
        <f>VLOOKUP(H308&amp;"503021",[1]Sheet1!$M$1:$O$65000,3,0)</f>
        <v>931</v>
      </c>
      <c r="F308" s="2">
        <f>VLOOKUP(H308&amp;"503022",[1]Sheet1!$M$1:$O$65000,3,0)</f>
        <v>875</v>
      </c>
      <c r="G308" s="2" t="e">
        <f>VLOOKUP(H308&amp;"503034",[1]Sheet1!$M$1:$O$65000,3,0)</f>
        <v>#N/A</v>
      </c>
      <c r="H308" s="1" t="s">
        <v>2159</v>
      </c>
      <c r="I308" s="1" t="s">
        <v>1328</v>
      </c>
      <c r="J308" s="1" t="s">
        <v>1234</v>
      </c>
      <c r="K308" s="1" t="s">
        <v>2160</v>
      </c>
      <c r="L308" s="1" t="s">
        <v>34</v>
      </c>
      <c r="M308" s="1" t="s">
        <v>1439</v>
      </c>
      <c r="O308" s="1" t="s">
        <v>515</v>
      </c>
      <c r="P308" s="1" t="s">
        <v>986</v>
      </c>
      <c r="Q308" s="1" t="s">
        <v>987</v>
      </c>
      <c r="S308" s="1" t="s">
        <v>2158</v>
      </c>
      <c r="T308" s="1" t="s">
        <v>2156</v>
      </c>
      <c r="U308" s="1" t="s">
        <v>2127</v>
      </c>
      <c r="V308" s="1" t="s">
        <v>966</v>
      </c>
      <c r="W308" s="1" t="s">
        <v>1250</v>
      </c>
      <c r="X308" s="1" t="s">
        <v>41</v>
      </c>
      <c r="Y308" s="1" t="s">
        <v>245</v>
      </c>
      <c r="Z308" s="1" t="s">
        <v>982</v>
      </c>
      <c r="AA308" s="1" t="s">
        <v>1439</v>
      </c>
      <c r="AB308" s="1" t="s">
        <v>44</v>
      </c>
      <c r="AC308" s="1" t="s">
        <v>45</v>
      </c>
      <c r="AD308" s="1" t="s">
        <v>44</v>
      </c>
      <c r="AE308" s="1" t="s">
        <v>46</v>
      </c>
      <c r="AH308" s="1" t="s">
        <v>47</v>
      </c>
      <c r="AI308" s="1" t="s">
        <v>145</v>
      </c>
      <c r="AJ308" s="1" t="s">
        <v>146</v>
      </c>
      <c r="AK308" s="1" t="s">
        <v>64</v>
      </c>
      <c r="AL308" s="1" t="s">
        <v>65</v>
      </c>
      <c r="AN308" s="1" t="s">
        <v>90</v>
      </c>
      <c r="AO308" s="1" t="s">
        <v>66</v>
      </c>
      <c r="AP308" s="3" t="s">
        <v>61</v>
      </c>
      <c r="AQ308" s="3" t="s">
        <v>2328</v>
      </c>
    </row>
    <row r="309" spans="2:43" x14ac:dyDescent="0.2">
      <c r="B309" s="3" t="s">
        <v>2319</v>
      </c>
      <c r="C309" s="2" t="str">
        <f>VLOOKUP(H309,[1]Sheet2!$A$1:$N$64993,13,0)</f>
        <v>TOEIC</v>
      </c>
      <c r="D309" s="2" t="str">
        <f>VLOOKUP(H309,[1]Sheet2!$A$1:$N$64999,14,0)</f>
        <v>745</v>
      </c>
      <c r="E309" s="2">
        <f>VLOOKUP(H309&amp;"503021",[1]Sheet1!$M$1:$O$65000,3,0)</f>
        <v>977</v>
      </c>
      <c r="F309" s="2">
        <f>VLOOKUP(H309&amp;"503022",[1]Sheet1!$M$1:$O$65000,3,0)</f>
        <v>1000</v>
      </c>
      <c r="G309" s="2" t="e">
        <f>VLOOKUP(H309&amp;"503034",[1]Sheet1!$M$1:$O$65000,3,0)</f>
        <v>#N/A</v>
      </c>
      <c r="H309" s="1" t="s">
        <v>2161</v>
      </c>
      <c r="I309" s="1" t="s">
        <v>1328</v>
      </c>
      <c r="J309" s="1" t="s">
        <v>1234</v>
      </c>
      <c r="K309" s="1" t="s">
        <v>1290</v>
      </c>
      <c r="L309" s="1" t="s">
        <v>469</v>
      </c>
      <c r="M309" s="1" t="s">
        <v>1516</v>
      </c>
      <c r="O309" s="1" t="s">
        <v>988</v>
      </c>
      <c r="P309" s="1" t="s">
        <v>57</v>
      </c>
      <c r="Q309" s="1" t="s">
        <v>989</v>
      </c>
      <c r="S309" s="1" t="s">
        <v>2155</v>
      </c>
      <c r="T309" s="1" t="s">
        <v>2156</v>
      </c>
      <c r="U309" s="1" t="s">
        <v>2127</v>
      </c>
      <c r="V309" s="1" t="s">
        <v>966</v>
      </c>
      <c r="W309" s="1" t="s">
        <v>1250</v>
      </c>
      <c r="X309" s="1" t="s">
        <v>41</v>
      </c>
      <c r="Y309" s="1" t="s">
        <v>133</v>
      </c>
      <c r="Z309" s="1" t="s">
        <v>982</v>
      </c>
      <c r="AA309" s="1" t="s">
        <v>1439</v>
      </c>
      <c r="AB309" s="1" t="s">
        <v>44</v>
      </c>
      <c r="AC309" s="1" t="s">
        <v>45</v>
      </c>
      <c r="AD309" s="1" t="s">
        <v>44</v>
      </c>
      <c r="AE309" s="1" t="s">
        <v>46</v>
      </c>
      <c r="AH309" s="1" t="s">
        <v>47</v>
      </c>
      <c r="AI309" s="1" t="s">
        <v>145</v>
      </c>
      <c r="AJ309" s="1" t="s">
        <v>146</v>
      </c>
      <c r="AK309" s="1" t="s">
        <v>64</v>
      </c>
      <c r="AL309" s="1" t="s">
        <v>65</v>
      </c>
      <c r="AN309" s="1" t="s">
        <v>90</v>
      </c>
      <c r="AO309" s="1" t="s">
        <v>66</v>
      </c>
      <c r="AP309" s="3" t="s">
        <v>61</v>
      </c>
      <c r="AQ309" s="3" t="s">
        <v>2328</v>
      </c>
    </row>
    <row r="310" spans="2:43" x14ac:dyDescent="0.2">
      <c r="B310" s="3" t="s">
        <v>2319</v>
      </c>
      <c r="C310" s="2" t="str">
        <f>VLOOKUP(H310,[1]Sheet2!$A$1:$N$64993,13,0)</f>
        <v>TOEIC</v>
      </c>
      <c r="D310" s="2" t="str">
        <f>VLOOKUP(H310,[1]Sheet2!$A$1:$N$64999,14,0)</f>
        <v>530</v>
      </c>
      <c r="E310" s="2">
        <f>VLOOKUP(H310&amp;"503021",[1]Sheet1!$M$1:$O$65000,3,0)</f>
        <v>862</v>
      </c>
      <c r="F310" s="2">
        <f>VLOOKUP(H310&amp;"503022",[1]Sheet1!$M$1:$O$65000,3,0)</f>
        <v>1000</v>
      </c>
      <c r="G310" s="2" t="e">
        <f>VLOOKUP(H310&amp;"503034",[1]Sheet1!$M$1:$O$65000,3,0)</f>
        <v>#N/A</v>
      </c>
      <c r="H310" s="1" t="s">
        <v>2162</v>
      </c>
      <c r="I310" s="1" t="s">
        <v>1328</v>
      </c>
      <c r="J310" s="1" t="s">
        <v>1234</v>
      </c>
      <c r="K310" s="1" t="s">
        <v>1652</v>
      </c>
      <c r="L310" s="1" t="s">
        <v>34</v>
      </c>
      <c r="M310" s="1" t="s">
        <v>1439</v>
      </c>
      <c r="O310" s="1" t="s">
        <v>990</v>
      </c>
      <c r="P310" s="1" t="s">
        <v>783</v>
      </c>
      <c r="Q310" s="1" t="s">
        <v>991</v>
      </c>
      <c r="S310" s="1" t="s">
        <v>2155</v>
      </c>
      <c r="T310" s="1" t="s">
        <v>2156</v>
      </c>
      <c r="U310" s="1" t="s">
        <v>2127</v>
      </c>
      <c r="V310" s="1" t="s">
        <v>966</v>
      </c>
      <c r="W310" s="1" t="s">
        <v>1250</v>
      </c>
      <c r="X310" s="1" t="s">
        <v>41</v>
      </c>
      <c r="Y310" s="1" t="s">
        <v>330</v>
      </c>
      <c r="Z310" s="1" t="s">
        <v>982</v>
      </c>
      <c r="AA310" s="1" t="s">
        <v>1439</v>
      </c>
      <c r="AB310" s="1" t="s">
        <v>44</v>
      </c>
      <c r="AC310" s="1" t="s">
        <v>45</v>
      </c>
      <c r="AD310" s="1" t="s">
        <v>44</v>
      </c>
      <c r="AE310" s="1" t="s">
        <v>46</v>
      </c>
      <c r="AH310" s="1" t="s">
        <v>47</v>
      </c>
      <c r="AI310" s="1" t="s">
        <v>145</v>
      </c>
      <c r="AJ310" s="1" t="s">
        <v>146</v>
      </c>
      <c r="AK310" s="1" t="s">
        <v>64</v>
      </c>
      <c r="AL310" s="1" t="s">
        <v>65</v>
      </c>
      <c r="AN310" s="1" t="s">
        <v>90</v>
      </c>
      <c r="AO310" s="1" t="s">
        <v>66</v>
      </c>
      <c r="AP310" s="3" t="s">
        <v>61</v>
      </c>
      <c r="AQ310" s="3" t="s">
        <v>2328</v>
      </c>
    </row>
    <row r="311" spans="2:43" x14ac:dyDescent="0.2">
      <c r="B311" s="3" t="s">
        <v>2319</v>
      </c>
      <c r="C311" s="2" t="str">
        <f>VLOOKUP(H311,[1]Sheet2!$A$1:$N$64993,13,0)</f>
        <v>TOEIC</v>
      </c>
      <c r="D311" s="2" t="str">
        <f>VLOOKUP(H311,[1]Sheet2!$A$1:$N$64999,14,0)</f>
        <v>535</v>
      </c>
      <c r="E311" s="2" t="e">
        <f>VLOOKUP(H311&amp;"503021",[1]Sheet1!$M$1:$O$65000,3,0)</f>
        <v>#N/A</v>
      </c>
      <c r="F311" s="2" t="e">
        <f>VLOOKUP(H311&amp;"503022",[1]Sheet1!$M$1:$O$65000,3,0)</f>
        <v>#N/A</v>
      </c>
      <c r="G311" s="2" t="e">
        <f>VLOOKUP(H311&amp;"503034",[1]Sheet1!$M$1:$O$65000,3,0)</f>
        <v>#N/A</v>
      </c>
      <c r="H311" s="1" t="s">
        <v>2163</v>
      </c>
      <c r="I311" s="1" t="s">
        <v>1385</v>
      </c>
      <c r="J311" s="1" t="s">
        <v>1234</v>
      </c>
      <c r="K311" s="1" t="s">
        <v>1325</v>
      </c>
      <c r="L311" s="1" t="s">
        <v>54</v>
      </c>
      <c r="M311" s="1" t="s">
        <v>1402</v>
      </c>
      <c r="N311" s="1" t="s">
        <v>1967</v>
      </c>
      <c r="O311" s="1" t="s">
        <v>743</v>
      </c>
      <c r="P311" s="1" t="s">
        <v>125</v>
      </c>
      <c r="Q311" s="1" t="s">
        <v>2164</v>
      </c>
      <c r="S311" s="1" t="s">
        <v>2165</v>
      </c>
      <c r="T311" s="1" t="s">
        <v>2166</v>
      </c>
      <c r="U311" s="1" t="s">
        <v>2127</v>
      </c>
      <c r="V311" s="1" t="s">
        <v>966</v>
      </c>
      <c r="W311" s="1" t="s">
        <v>1245</v>
      </c>
      <c r="X311" s="1" t="s">
        <v>41</v>
      </c>
      <c r="Y311" s="1" t="s">
        <v>71</v>
      </c>
      <c r="Z311" s="1" t="s">
        <v>992</v>
      </c>
      <c r="AA311" s="1" t="s">
        <v>1522</v>
      </c>
      <c r="AB311" s="1" t="s">
        <v>44</v>
      </c>
      <c r="AC311" s="1" t="s">
        <v>45</v>
      </c>
      <c r="AD311" s="1" t="s">
        <v>44</v>
      </c>
      <c r="AE311" s="1" t="s">
        <v>46</v>
      </c>
      <c r="AH311" s="1" t="s">
        <v>47</v>
      </c>
      <c r="AI311" s="1" t="s">
        <v>213</v>
      </c>
      <c r="AJ311" s="1" t="s">
        <v>215</v>
      </c>
      <c r="AK311" s="1" t="s">
        <v>51</v>
      </c>
      <c r="AL311" s="1" t="s">
        <v>52</v>
      </c>
      <c r="AM311" s="1" t="s">
        <v>769</v>
      </c>
      <c r="AN311" s="1" t="s">
        <v>212</v>
      </c>
      <c r="AO311" s="1" t="s">
        <v>66</v>
      </c>
      <c r="AP311" s="3" t="s">
        <v>61</v>
      </c>
      <c r="AQ311" s="3" t="s">
        <v>2328</v>
      </c>
    </row>
    <row r="312" spans="2:43" x14ac:dyDescent="0.2">
      <c r="B312" s="3" t="s">
        <v>2319</v>
      </c>
      <c r="C312" s="2" t="str">
        <f>VLOOKUP(H312,[1]Sheet2!$A$1:$N$64993,13,0)</f>
        <v>TOEIC</v>
      </c>
      <c r="D312" s="2" t="str">
        <f>VLOOKUP(H312,[1]Sheet2!$A$1:$N$64999,14,0)</f>
        <v>525</v>
      </c>
      <c r="E312" s="2" t="e">
        <f>VLOOKUP(H312&amp;"503021",[1]Sheet1!$M$1:$O$65000,3,0)</f>
        <v>#N/A</v>
      </c>
      <c r="F312" s="2" t="e">
        <f>VLOOKUP(H312&amp;"503022",[1]Sheet1!$M$1:$O$65000,3,0)</f>
        <v>#N/A</v>
      </c>
      <c r="G312" s="2" t="e">
        <f>VLOOKUP(H312&amp;"503034",[1]Sheet1!$M$1:$O$65000,3,0)</f>
        <v>#N/A</v>
      </c>
      <c r="H312" s="1" t="s">
        <v>2167</v>
      </c>
      <c r="I312" s="1" t="s">
        <v>1385</v>
      </c>
      <c r="J312" s="1" t="s">
        <v>1234</v>
      </c>
      <c r="K312" s="1" t="s">
        <v>2038</v>
      </c>
      <c r="L312" s="1" t="s">
        <v>54</v>
      </c>
      <c r="M312" s="1" t="s">
        <v>1402</v>
      </c>
      <c r="N312" s="1" t="s">
        <v>2168</v>
      </c>
      <c r="O312" s="1" t="s">
        <v>450</v>
      </c>
      <c r="P312" s="1" t="s">
        <v>828</v>
      </c>
      <c r="Q312" s="1" t="s">
        <v>994</v>
      </c>
      <c r="S312" s="1" t="s">
        <v>2169</v>
      </c>
      <c r="T312" s="1" t="s">
        <v>2166</v>
      </c>
      <c r="U312" s="1" t="s">
        <v>2127</v>
      </c>
      <c r="V312" s="1" t="s">
        <v>966</v>
      </c>
      <c r="W312" s="1" t="s">
        <v>1245</v>
      </c>
      <c r="X312" s="1" t="s">
        <v>41</v>
      </c>
      <c r="Y312" s="1" t="s">
        <v>269</v>
      </c>
      <c r="Z312" s="1" t="s">
        <v>993</v>
      </c>
      <c r="AA312" s="1" t="s">
        <v>1522</v>
      </c>
      <c r="AB312" s="1" t="s">
        <v>44</v>
      </c>
      <c r="AC312" s="1" t="s">
        <v>45</v>
      </c>
      <c r="AD312" s="1" t="s">
        <v>44</v>
      </c>
      <c r="AE312" s="1" t="s">
        <v>46</v>
      </c>
      <c r="AH312" s="1" t="s">
        <v>47</v>
      </c>
      <c r="AI312" s="1" t="s">
        <v>213</v>
      </c>
      <c r="AJ312" s="1" t="s">
        <v>215</v>
      </c>
      <c r="AK312" s="1" t="s">
        <v>51</v>
      </c>
      <c r="AL312" s="1" t="s">
        <v>52</v>
      </c>
      <c r="AM312" s="1" t="s">
        <v>995</v>
      </c>
      <c r="AN312" s="1" t="s">
        <v>212</v>
      </c>
      <c r="AO312" s="1" t="s">
        <v>66</v>
      </c>
      <c r="AP312" s="3" t="s">
        <v>61</v>
      </c>
      <c r="AQ312" s="3" t="s">
        <v>2328</v>
      </c>
    </row>
    <row r="313" spans="2:43" x14ac:dyDescent="0.2">
      <c r="B313" s="3" t="s">
        <v>2319</v>
      </c>
      <c r="C313" s="2" t="str">
        <f>VLOOKUP(H313,[1]Sheet2!$A$1:$N$64993,13,0)</f>
        <v>TOEIC</v>
      </c>
      <c r="D313" s="2" t="str">
        <f>VLOOKUP(H313,[1]Sheet2!$A$1:$N$64999,14,0)</f>
        <v>520</v>
      </c>
      <c r="E313" s="2" t="e">
        <f>VLOOKUP(H313&amp;"503021",[1]Sheet1!$M$1:$O$65000,3,0)</f>
        <v>#N/A</v>
      </c>
      <c r="F313" s="2" t="e">
        <f>VLOOKUP(H313&amp;"503022",[1]Sheet1!$M$1:$O$65000,3,0)</f>
        <v>#N/A</v>
      </c>
      <c r="G313" s="2" t="e">
        <f>VLOOKUP(H313&amp;"503034",[1]Sheet1!$M$1:$O$65000,3,0)</f>
        <v>#N/A</v>
      </c>
      <c r="H313" s="1" t="s">
        <v>2170</v>
      </c>
      <c r="I313" s="1" t="s">
        <v>1385</v>
      </c>
      <c r="J313" s="1" t="s">
        <v>1234</v>
      </c>
      <c r="K313" s="1" t="s">
        <v>1512</v>
      </c>
      <c r="L313" s="1" t="s">
        <v>54</v>
      </c>
      <c r="M313" s="1" t="s">
        <v>1402</v>
      </c>
      <c r="N313" s="1" t="s">
        <v>2168</v>
      </c>
      <c r="O313" s="1" t="s">
        <v>996</v>
      </c>
      <c r="P313" s="1" t="s">
        <v>997</v>
      </c>
      <c r="Q313" s="1" t="s">
        <v>998</v>
      </c>
      <c r="S313" s="1" t="s">
        <v>2165</v>
      </c>
      <c r="T313" s="1" t="s">
        <v>2166</v>
      </c>
      <c r="U313" s="1" t="s">
        <v>2127</v>
      </c>
      <c r="V313" s="1" t="s">
        <v>966</v>
      </c>
      <c r="W313" s="1" t="s">
        <v>1245</v>
      </c>
      <c r="X313" s="1" t="s">
        <v>41</v>
      </c>
      <c r="Y313" s="1" t="s">
        <v>109</v>
      </c>
      <c r="Z313" s="1" t="s">
        <v>993</v>
      </c>
      <c r="AA313" s="1" t="s">
        <v>1522</v>
      </c>
      <c r="AB313" s="1" t="s">
        <v>44</v>
      </c>
      <c r="AC313" s="1" t="s">
        <v>45</v>
      </c>
      <c r="AD313" s="1" t="s">
        <v>44</v>
      </c>
      <c r="AE313" s="1" t="s">
        <v>46</v>
      </c>
      <c r="AH313" s="1" t="s">
        <v>47</v>
      </c>
      <c r="AI313" s="1" t="s">
        <v>213</v>
      </c>
      <c r="AJ313" s="1" t="s">
        <v>215</v>
      </c>
      <c r="AK313" s="1" t="s">
        <v>51</v>
      </c>
      <c r="AL313" s="1" t="s">
        <v>52</v>
      </c>
      <c r="AM313" s="1" t="s">
        <v>995</v>
      </c>
      <c r="AN313" s="1" t="s">
        <v>212</v>
      </c>
      <c r="AO313" s="1" t="s">
        <v>66</v>
      </c>
      <c r="AP313" s="3" t="s">
        <v>61</v>
      </c>
      <c r="AQ313" s="3" t="s">
        <v>2328</v>
      </c>
    </row>
    <row r="314" spans="2:43" x14ac:dyDescent="0.2">
      <c r="B314" s="3" t="s">
        <v>2319</v>
      </c>
      <c r="C314" s="2" t="str">
        <f>VLOOKUP(H314,[1]Sheet2!$A$1:$N$64993,13,0)</f>
        <v>TOEIC</v>
      </c>
      <c r="D314" s="2" t="str">
        <f>VLOOKUP(H314,[1]Sheet2!$A$1:$N$64999,14,0)</f>
        <v>620</v>
      </c>
      <c r="E314" s="2" t="e">
        <f>VLOOKUP(H314&amp;"503021",[1]Sheet1!$M$1:$O$65000,3,0)</f>
        <v>#N/A</v>
      </c>
      <c r="F314" s="2" t="e">
        <f>VLOOKUP(H314&amp;"503022",[1]Sheet1!$M$1:$O$65000,3,0)</f>
        <v>#N/A</v>
      </c>
      <c r="G314" s="2" t="e">
        <f>VLOOKUP(H314&amp;"503034",[1]Sheet1!$M$1:$O$65000,3,0)</f>
        <v>#N/A</v>
      </c>
      <c r="H314" s="1" t="s">
        <v>2171</v>
      </c>
      <c r="I314" s="1" t="s">
        <v>1385</v>
      </c>
      <c r="J314" s="1" t="s">
        <v>1234</v>
      </c>
      <c r="K314" s="1" t="s">
        <v>1542</v>
      </c>
      <c r="L314" s="1" t="s">
        <v>54</v>
      </c>
      <c r="M314" s="1" t="s">
        <v>1402</v>
      </c>
      <c r="N314" s="1" t="s">
        <v>1975</v>
      </c>
      <c r="O314" s="1" t="s">
        <v>1000</v>
      </c>
      <c r="P314" s="1" t="s">
        <v>1001</v>
      </c>
      <c r="Q314" s="1" t="s">
        <v>1002</v>
      </c>
      <c r="S314" s="1" t="s">
        <v>2172</v>
      </c>
      <c r="T314" s="1" t="s">
        <v>2166</v>
      </c>
      <c r="U314" s="1" t="s">
        <v>2127</v>
      </c>
      <c r="V314" s="1" t="s">
        <v>966</v>
      </c>
      <c r="W314" s="1" t="s">
        <v>1245</v>
      </c>
      <c r="X314" s="1" t="s">
        <v>41</v>
      </c>
      <c r="Y314" s="1" t="s">
        <v>225</v>
      </c>
      <c r="Z314" s="1" t="s">
        <v>999</v>
      </c>
      <c r="AA314" s="1" t="s">
        <v>1522</v>
      </c>
      <c r="AB314" s="1" t="s">
        <v>44</v>
      </c>
      <c r="AC314" s="1" t="s">
        <v>45</v>
      </c>
      <c r="AD314" s="1" t="s">
        <v>44</v>
      </c>
      <c r="AE314" s="1" t="s">
        <v>46</v>
      </c>
      <c r="AH314" s="1" t="s">
        <v>47</v>
      </c>
      <c r="AI314" s="1" t="s">
        <v>213</v>
      </c>
      <c r="AJ314" s="1" t="s">
        <v>215</v>
      </c>
      <c r="AK314" s="1" t="s">
        <v>51</v>
      </c>
      <c r="AL314" s="1" t="s">
        <v>52</v>
      </c>
      <c r="AM314" s="1" t="s">
        <v>779</v>
      </c>
      <c r="AN314" s="1" t="s">
        <v>212</v>
      </c>
      <c r="AO314" s="1" t="s">
        <v>66</v>
      </c>
      <c r="AP314" s="3" t="s">
        <v>61</v>
      </c>
      <c r="AQ314" s="3" t="s">
        <v>2328</v>
      </c>
    </row>
    <row r="315" spans="2:43" x14ac:dyDescent="0.2">
      <c r="B315" s="3" t="s">
        <v>2319</v>
      </c>
      <c r="C315" s="2" t="str">
        <f>VLOOKUP(H315,[1]Sheet2!$A$1:$N$64993,13,0)</f>
        <v>TOEIC</v>
      </c>
      <c r="D315" s="2" t="str">
        <f>VLOOKUP(H315,[1]Sheet2!$A$1:$N$64999,14,0)</f>
        <v>560</v>
      </c>
      <c r="E315" s="2">
        <f>VLOOKUP(H315&amp;"503021",[1]Sheet1!$M$1:$O$65000,3,0)</f>
        <v>908</v>
      </c>
      <c r="F315" s="2">
        <f>VLOOKUP(H315&amp;"503022",[1]Sheet1!$M$1:$O$65000,3,0)</f>
        <v>907</v>
      </c>
      <c r="G315" s="2" t="e">
        <f>VLOOKUP(H315&amp;"503034",[1]Sheet1!$M$1:$O$65000,3,0)</f>
        <v>#N/A</v>
      </c>
      <c r="H315" s="1" t="s">
        <v>2173</v>
      </c>
      <c r="I315" s="1" t="s">
        <v>1343</v>
      </c>
      <c r="J315" s="1" t="s">
        <v>1234</v>
      </c>
      <c r="K315" s="1" t="s">
        <v>1921</v>
      </c>
      <c r="L315" s="1" t="s">
        <v>34</v>
      </c>
      <c r="M315" s="1" t="s">
        <v>1560</v>
      </c>
      <c r="N315" s="1" t="s">
        <v>1982</v>
      </c>
      <c r="O315" s="1" t="s">
        <v>1004</v>
      </c>
      <c r="P315" s="1" t="s">
        <v>186</v>
      </c>
      <c r="Q315" s="1" t="s">
        <v>2174</v>
      </c>
      <c r="R315" s="1" t="s">
        <v>39</v>
      </c>
      <c r="S315" s="1" t="s">
        <v>2175</v>
      </c>
      <c r="T315" s="1" t="s">
        <v>2176</v>
      </c>
      <c r="U315" s="1" t="s">
        <v>2127</v>
      </c>
      <c r="V315" s="1" t="s">
        <v>966</v>
      </c>
      <c r="W315" s="1" t="s">
        <v>1323</v>
      </c>
      <c r="X315" s="1" t="s">
        <v>41</v>
      </c>
      <c r="Y315" s="1" t="s">
        <v>77</v>
      </c>
      <c r="Z315" s="1" t="s">
        <v>1003</v>
      </c>
      <c r="AA315" s="1" t="s">
        <v>1560</v>
      </c>
      <c r="AB315" s="1" t="s">
        <v>44</v>
      </c>
      <c r="AC315" s="1" t="s">
        <v>45</v>
      </c>
      <c r="AD315" s="1" t="s">
        <v>44</v>
      </c>
      <c r="AE315" s="1" t="s">
        <v>46</v>
      </c>
      <c r="AH315" s="1" t="s">
        <v>47</v>
      </c>
      <c r="AI315" s="1" t="s">
        <v>158</v>
      </c>
      <c r="AJ315" s="1" t="s">
        <v>159</v>
      </c>
      <c r="AK315" s="1" t="s">
        <v>64</v>
      </c>
      <c r="AL315" s="1" t="s">
        <v>65</v>
      </c>
      <c r="AM315" s="1" t="s">
        <v>787</v>
      </c>
      <c r="AN315" s="1" t="s">
        <v>156</v>
      </c>
      <c r="AO315" s="1" t="s">
        <v>53</v>
      </c>
      <c r="AP315" s="3" t="s">
        <v>61</v>
      </c>
      <c r="AQ315" s="3" t="s">
        <v>2328</v>
      </c>
    </row>
    <row r="316" spans="2:43" x14ac:dyDescent="0.2">
      <c r="B316" s="3" t="s">
        <v>2319</v>
      </c>
      <c r="C316" s="2" t="str">
        <f>VLOOKUP(H316,[1]Sheet2!$A$1:$N$64993,13,0)</f>
        <v>TOEIC</v>
      </c>
      <c r="D316" s="2" t="str">
        <f>VLOOKUP(H316,[1]Sheet2!$A$1:$N$64999,14,0)</f>
        <v>540</v>
      </c>
      <c r="E316" s="2">
        <f>VLOOKUP(H316&amp;"503021",[1]Sheet1!$M$1:$O$65000,3,0)</f>
        <v>838</v>
      </c>
      <c r="F316" s="2">
        <f>VLOOKUP(H316&amp;"503022",[1]Sheet1!$M$1:$O$65000,3,0)</f>
        <v>850</v>
      </c>
      <c r="G316" s="2" t="e">
        <f>VLOOKUP(H316&amp;"503034",[1]Sheet1!$M$1:$O$65000,3,0)</f>
        <v>#N/A</v>
      </c>
      <c r="H316" s="1" t="s">
        <v>2177</v>
      </c>
      <c r="I316" s="1" t="s">
        <v>1343</v>
      </c>
      <c r="J316" s="1" t="s">
        <v>1234</v>
      </c>
      <c r="K316" s="1" t="s">
        <v>2178</v>
      </c>
      <c r="L316" s="1" t="s">
        <v>34</v>
      </c>
      <c r="M316" s="1" t="s">
        <v>1560</v>
      </c>
      <c r="N316" s="1" t="s">
        <v>1982</v>
      </c>
      <c r="O316" s="1" t="s">
        <v>1005</v>
      </c>
      <c r="P316" s="1" t="s">
        <v>490</v>
      </c>
      <c r="Q316" s="1" t="s">
        <v>2179</v>
      </c>
      <c r="R316" s="1" t="s">
        <v>39</v>
      </c>
      <c r="S316" s="1" t="s">
        <v>2175</v>
      </c>
      <c r="T316" s="1" t="s">
        <v>2176</v>
      </c>
      <c r="U316" s="1" t="s">
        <v>2127</v>
      </c>
      <c r="V316" s="1" t="s">
        <v>966</v>
      </c>
      <c r="W316" s="1" t="s">
        <v>1323</v>
      </c>
      <c r="X316" s="1" t="s">
        <v>41</v>
      </c>
      <c r="Y316" s="1" t="s">
        <v>133</v>
      </c>
      <c r="Z316" s="1" t="s">
        <v>1003</v>
      </c>
      <c r="AA316" s="1" t="s">
        <v>1560</v>
      </c>
      <c r="AB316" s="1" t="s">
        <v>44</v>
      </c>
      <c r="AC316" s="1" t="s">
        <v>45</v>
      </c>
      <c r="AD316" s="1" t="s">
        <v>44</v>
      </c>
      <c r="AE316" s="1" t="s">
        <v>46</v>
      </c>
      <c r="AH316" s="1" t="s">
        <v>47</v>
      </c>
      <c r="AI316" s="1" t="s">
        <v>158</v>
      </c>
      <c r="AJ316" s="1" t="s">
        <v>159</v>
      </c>
      <c r="AK316" s="1" t="s">
        <v>64</v>
      </c>
      <c r="AL316" s="1" t="s">
        <v>65</v>
      </c>
      <c r="AM316" s="1" t="s">
        <v>787</v>
      </c>
      <c r="AN316" s="1" t="s">
        <v>156</v>
      </c>
      <c r="AO316" s="1" t="s">
        <v>53</v>
      </c>
      <c r="AP316" s="3" t="s">
        <v>61</v>
      </c>
      <c r="AQ316" s="3" t="s">
        <v>2328</v>
      </c>
    </row>
    <row r="317" spans="2:43" x14ac:dyDescent="0.2">
      <c r="B317" s="3" t="s">
        <v>2319</v>
      </c>
      <c r="C317" s="2" t="str">
        <f>VLOOKUP(H317,[1]Sheet2!$A$1:$N$64993,13,0)</f>
        <v>TOEIC</v>
      </c>
      <c r="D317" s="2" t="str">
        <f>VLOOKUP(H317,[1]Sheet2!$A$1:$N$64999,14,0)</f>
        <v>555</v>
      </c>
      <c r="E317" s="2">
        <f>VLOOKUP(H317&amp;"503021",[1]Sheet1!$M$1:$O$65000,3,0)</f>
        <v>908</v>
      </c>
      <c r="F317" s="2">
        <f>VLOOKUP(H317&amp;"503022",[1]Sheet1!$M$1:$O$65000,3,0)</f>
        <v>750</v>
      </c>
      <c r="G317" s="2" t="e">
        <f>VLOOKUP(H317&amp;"503034",[1]Sheet1!$M$1:$O$65000,3,0)</f>
        <v>#N/A</v>
      </c>
      <c r="H317" s="1" t="s">
        <v>2180</v>
      </c>
      <c r="I317" s="1" t="s">
        <v>1343</v>
      </c>
      <c r="J317" s="1" t="s">
        <v>1234</v>
      </c>
      <c r="K317" s="1" t="s">
        <v>1832</v>
      </c>
      <c r="L317" s="1" t="s">
        <v>34</v>
      </c>
      <c r="M317" s="1" t="s">
        <v>1935</v>
      </c>
      <c r="N317" s="1" t="s">
        <v>1982</v>
      </c>
      <c r="O317" s="1" t="s">
        <v>1006</v>
      </c>
      <c r="P317" s="1" t="s">
        <v>37</v>
      </c>
      <c r="Q317" s="1" t="s">
        <v>2071</v>
      </c>
      <c r="R317" s="1" t="s">
        <v>39</v>
      </c>
      <c r="S317" s="1" t="s">
        <v>2181</v>
      </c>
      <c r="T317" s="1" t="s">
        <v>2176</v>
      </c>
      <c r="U317" s="1" t="s">
        <v>2127</v>
      </c>
      <c r="V317" s="1" t="s">
        <v>966</v>
      </c>
      <c r="W317" s="1" t="s">
        <v>1323</v>
      </c>
      <c r="X317" s="1" t="s">
        <v>41</v>
      </c>
      <c r="Y317" s="1" t="s">
        <v>100</v>
      </c>
      <c r="Z317" s="1" t="s">
        <v>1003</v>
      </c>
      <c r="AA317" s="1" t="s">
        <v>1560</v>
      </c>
      <c r="AB317" s="1" t="s">
        <v>44</v>
      </c>
      <c r="AC317" s="1" t="s">
        <v>45</v>
      </c>
      <c r="AD317" s="1" t="s">
        <v>44</v>
      </c>
      <c r="AE317" s="1" t="s">
        <v>46</v>
      </c>
      <c r="AH317" s="1" t="s">
        <v>47</v>
      </c>
      <c r="AI317" s="1" t="s">
        <v>158</v>
      </c>
      <c r="AJ317" s="1" t="s">
        <v>159</v>
      </c>
      <c r="AK317" s="1" t="s">
        <v>64</v>
      </c>
      <c r="AL317" s="1" t="s">
        <v>65</v>
      </c>
      <c r="AM317" s="1" t="s">
        <v>787</v>
      </c>
      <c r="AN317" s="1" t="s">
        <v>156</v>
      </c>
      <c r="AO317" s="1" t="s">
        <v>53</v>
      </c>
      <c r="AP317" s="3" t="s">
        <v>61</v>
      </c>
      <c r="AQ317" s="3" t="s">
        <v>2328</v>
      </c>
    </row>
    <row r="318" spans="2:43" x14ac:dyDescent="0.2">
      <c r="B318" s="3" t="s">
        <v>2319</v>
      </c>
      <c r="C318" s="2" t="str">
        <f>VLOOKUP(H318,[1]Sheet2!$A$1:$N$64993,13,0)</f>
        <v>TOEIC</v>
      </c>
      <c r="D318" s="2" t="str">
        <f>VLOOKUP(H318,[1]Sheet2!$A$1:$N$64999,14,0)</f>
        <v>570</v>
      </c>
      <c r="E318" s="2">
        <f>VLOOKUP(H318&amp;"503021",[1]Sheet1!$M$1:$O$65000,3,0)</f>
        <v>931</v>
      </c>
      <c r="F318" s="2">
        <f>VLOOKUP(H318&amp;"503022",[1]Sheet1!$M$1:$O$65000,3,0)</f>
        <v>875</v>
      </c>
      <c r="G318" s="2" t="e">
        <f>VLOOKUP(H318&amp;"503034",[1]Sheet1!$M$1:$O$65000,3,0)</f>
        <v>#N/A</v>
      </c>
      <c r="H318" s="1" t="s">
        <v>2182</v>
      </c>
      <c r="I318" s="1" t="s">
        <v>1343</v>
      </c>
      <c r="J318" s="1" t="s">
        <v>1234</v>
      </c>
      <c r="K318" s="1" t="s">
        <v>2004</v>
      </c>
      <c r="L318" s="1" t="s">
        <v>54</v>
      </c>
      <c r="M318" s="1" t="s">
        <v>1560</v>
      </c>
      <c r="N318" s="1" t="s">
        <v>1986</v>
      </c>
      <c r="O318" s="1" t="s">
        <v>715</v>
      </c>
      <c r="P318" s="1" t="s">
        <v>357</v>
      </c>
      <c r="Q318" s="1" t="s">
        <v>1008</v>
      </c>
      <c r="R318" s="1" t="s">
        <v>39</v>
      </c>
      <c r="S318" s="1" t="s">
        <v>2183</v>
      </c>
      <c r="T318" s="1" t="s">
        <v>2176</v>
      </c>
      <c r="U318" s="1" t="s">
        <v>2127</v>
      </c>
      <c r="V318" s="1" t="s">
        <v>966</v>
      </c>
      <c r="W318" s="1" t="s">
        <v>1323</v>
      </c>
      <c r="X318" s="1" t="s">
        <v>41</v>
      </c>
      <c r="Y318" s="1" t="s">
        <v>269</v>
      </c>
      <c r="Z318" s="1" t="s">
        <v>1007</v>
      </c>
      <c r="AA318" s="1" t="s">
        <v>1560</v>
      </c>
      <c r="AB318" s="1" t="s">
        <v>44</v>
      </c>
      <c r="AC318" s="1" t="s">
        <v>45</v>
      </c>
      <c r="AD318" s="1" t="s">
        <v>44</v>
      </c>
      <c r="AE318" s="1" t="s">
        <v>46</v>
      </c>
      <c r="AH318" s="1" t="s">
        <v>47</v>
      </c>
      <c r="AI318" s="1" t="s">
        <v>158</v>
      </c>
      <c r="AJ318" s="1" t="s">
        <v>159</v>
      </c>
      <c r="AK318" s="1" t="s">
        <v>64</v>
      </c>
      <c r="AL318" s="1" t="s">
        <v>65</v>
      </c>
      <c r="AM318" s="1" t="s">
        <v>791</v>
      </c>
      <c r="AN318" s="1" t="s">
        <v>156</v>
      </c>
      <c r="AO318" s="1" t="s">
        <v>53</v>
      </c>
      <c r="AP318" s="3" t="s">
        <v>61</v>
      </c>
      <c r="AQ318" s="3" t="s">
        <v>2328</v>
      </c>
    </row>
    <row r="319" spans="2:43" x14ac:dyDescent="0.2">
      <c r="B319" s="3" t="s">
        <v>2319</v>
      </c>
      <c r="C319" s="2" t="str">
        <f>VLOOKUP(H319,[1]Sheet2!$A$1:$N$64993,13,0)</f>
        <v>TOEIC</v>
      </c>
      <c r="D319" s="2" t="str">
        <f>VLOOKUP(H319,[1]Sheet2!$A$1:$N$64999,14,0)</f>
        <v>615</v>
      </c>
      <c r="E319" s="2">
        <f>VLOOKUP(H319&amp;"503021",[1]Sheet1!$M$1:$O$65000,3,0)</f>
        <v>954</v>
      </c>
      <c r="F319" s="2">
        <f>VLOOKUP(H319&amp;"503022",[1]Sheet1!$M$1:$O$65000,3,0)</f>
        <v>800</v>
      </c>
      <c r="G319" s="2" t="e">
        <f>VLOOKUP(H319&amp;"503034",[1]Sheet1!$M$1:$O$65000,3,0)</f>
        <v>#N/A</v>
      </c>
      <c r="H319" s="1" t="s">
        <v>2184</v>
      </c>
      <c r="I319" s="1" t="s">
        <v>1343</v>
      </c>
      <c r="J319" s="1" t="s">
        <v>1234</v>
      </c>
      <c r="K319" s="1" t="s">
        <v>1237</v>
      </c>
      <c r="L319" s="1" t="s">
        <v>34</v>
      </c>
      <c r="M319" s="1" t="s">
        <v>2009</v>
      </c>
      <c r="N319" s="1" t="s">
        <v>1986</v>
      </c>
      <c r="O319" s="1" t="s">
        <v>1009</v>
      </c>
      <c r="P319" s="1" t="s">
        <v>275</v>
      </c>
      <c r="Q319" s="1" t="s">
        <v>1010</v>
      </c>
      <c r="R319" s="1" t="s">
        <v>39</v>
      </c>
      <c r="S319" s="1" t="s">
        <v>2175</v>
      </c>
      <c r="T319" s="1" t="s">
        <v>2176</v>
      </c>
      <c r="U319" s="1" t="s">
        <v>2127</v>
      </c>
      <c r="V319" s="1" t="s">
        <v>966</v>
      </c>
      <c r="W319" s="1" t="s">
        <v>1323</v>
      </c>
      <c r="X319" s="1" t="s">
        <v>41</v>
      </c>
      <c r="Y319" s="1" t="s">
        <v>245</v>
      </c>
      <c r="Z319" s="1" t="s">
        <v>1007</v>
      </c>
      <c r="AA319" s="1" t="s">
        <v>1560</v>
      </c>
      <c r="AB319" s="1" t="s">
        <v>44</v>
      </c>
      <c r="AC319" s="1" t="s">
        <v>45</v>
      </c>
      <c r="AD319" s="1" t="s">
        <v>44</v>
      </c>
      <c r="AE319" s="1" t="s">
        <v>46</v>
      </c>
      <c r="AH319" s="1" t="s">
        <v>47</v>
      </c>
      <c r="AI319" s="1" t="s">
        <v>158</v>
      </c>
      <c r="AJ319" s="1" t="s">
        <v>159</v>
      </c>
      <c r="AK319" s="1" t="s">
        <v>64</v>
      </c>
      <c r="AL319" s="1" t="s">
        <v>65</v>
      </c>
      <c r="AM319" s="1" t="s">
        <v>791</v>
      </c>
      <c r="AN319" s="1" t="s">
        <v>156</v>
      </c>
      <c r="AO319" s="1" t="s">
        <v>53</v>
      </c>
      <c r="AP319" s="3" t="s">
        <v>61</v>
      </c>
      <c r="AQ319" s="3" t="s">
        <v>2328</v>
      </c>
    </row>
    <row r="320" spans="2:43" x14ac:dyDescent="0.2">
      <c r="B320" s="3" t="s">
        <v>2319</v>
      </c>
      <c r="C320" s="2" t="str">
        <f>VLOOKUP(H320,[1]Sheet2!$A$1:$N$64993,13,0)</f>
        <v>TOEIC</v>
      </c>
      <c r="D320" s="2" t="str">
        <f>VLOOKUP(H320,[1]Sheet2!$A$1:$N$64999,14,0)</f>
        <v>530</v>
      </c>
      <c r="E320" s="2">
        <f>VLOOKUP(H320&amp;"503021",[1]Sheet1!$M$1:$O$65000,3,0)</f>
        <v>838</v>
      </c>
      <c r="F320" s="2">
        <f>VLOOKUP(H320&amp;"503022",[1]Sheet1!$M$1:$O$65000,3,0)</f>
        <v>750</v>
      </c>
      <c r="G320" s="2" t="e">
        <f>VLOOKUP(H320&amp;"503034",[1]Sheet1!$M$1:$O$65000,3,0)</f>
        <v>#N/A</v>
      </c>
      <c r="H320" s="1" t="s">
        <v>2185</v>
      </c>
      <c r="I320" s="1" t="s">
        <v>1535</v>
      </c>
      <c r="J320" s="1" t="s">
        <v>1234</v>
      </c>
      <c r="K320" s="1" t="s">
        <v>1325</v>
      </c>
      <c r="L320" s="1" t="s">
        <v>54</v>
      </c>
      <c r="M320" s="1" t="s">
        <v>1560</v>
      </c>
      <c r="N320" s="1" t="s">
        <v>2186</v>
      </c>
      <c r="O320" s="1" t="s">
        <v>1012</v>
      </c>
      <c r="P320" s="1" t="s">
        <v>357</v>
      </c>
      <c r="Q320" s="1" t="s">
        <v>1013</v>
      </c>
      <c r="R320" s="1" t="s">
        <v>39</v>
      </c>
      <c r="S320" s="1" t="s">
        <v>2187</v>
      </c>
      <c r="T320" s="1" t="s">
        <v>2188</v>
      </c>
      <c r="U320" s="1" t="s">
        <v>2127</v>
      </c>
      <c r="V320" s="1" t="s">
        <v>966</v>
      </c>
      <c r="W320" s="1" t="s">
        <v>1323</v>
      </c>
      <c r="X320" s="1" t="s">
        <v>41</v>
      </c>
      <c r="Y320" s="1" t="s">
        <v>263</v>
      </c>
      <c r="Z320" s="1" t="s">
        <v>1011</v>
      </c>
      <c r="AA320" s="1" t="s">
        <v>1560</v>
      </c>
      <c r="AB320" s="1" t="s">
        <v>44</v>
      </c>
      <c r="AC320" s="1" t="s">
        <v>45</v>
      </c>
      <c r="AD320" s="1" t="s">
        <v>44</v>
      </c>
      <c r="AE320" s="1" t="s">
        <v>46</v>
      </c>
      <c r="AH320" s="1" t="s">
        <v>47</v>
      </c>
      <c r="AI320" s="1" t="s">
        <v>327</v>
      </c>
      <c r="AJ320" s="1" t="s">
        <v>326</v>
      </c>
      <c r="AK320" s="1" t="s">
        <v>64</v>
      </c>
      <c r="AL320" s="1" t="s">
        <v>65</v>
      </c>
      <c r="AM320" s="1" t="s">
        <v>1014</v>
      </c>
      <c r="AN320" s="1" t="s">
        <v>156</v>
      </c>
      <c r="AO320" s="1" t="s">
        <v>53</v>
      </c>
      <c r="AP320" s="3" t="s">
        <v>61</v>
      </c>
      <c r="AQ320" s="3" t="s">
        <v>2328</v>
      </c>
    </row>
    <row r="321" spans="2:43" x14ac:dyDescent="0.2">
      <c r="B321" s="3" t="s">
        <v>2319</v>
      </c>
      <c r="C321" s="2" t="str">
        <f>VLOOKUP(H321,[1]Sheet2!$A$1:$N$64993,13,0)</f>
        <v>TOEIC</v>
      </c>
      <c r="D321" s="2" t="str">
        <f>VLOOKUP(H321,[1]Sheet2!$A$1:$N$64999,14,0)</f>
        <v>540</v>
      </c>
      <c r="E321" s="2">
        <f>VLOOKUP(H321&amp;"503021",[1]Sheet1!$M$1:$O$65000,3,0)</f>
        <v>792</v>
      </c>
      <c r="F321" s="2">
        <f>VLOOKUP(H321&amp;"503022",[1]Sheet1!$M$1:$O$65000,3,0)</f>
        <v>960</v>
      </c>
      <c r="G321" s="2" t="e">
        <f>VLOOKUP(H321&amp;"503034",[1]Sheet1!$M$1:$O$65000,3,0)</f>
        <v>#N/A</v>
      </c>
      <c r="H321" s="1" t="s">
        <v>2189</v>
      </c>
      <c r="I321" s="1" t="s">
        <v>1535</v>
      </c>
      <c r="J321" s="1" t="s">
        <v>1234</v>
      </c>
      <c r="K321" s="1" t="s">
        <v>2004</v>
      </c>
      <c r="L321" s="1" t="s">
        <v>54</v>
      </c>
      <c r="M321" s="1" t="s">
        <v>1522</v>
      </c>
      <c r="N321" s="1" t="s">
        <v>2186</v>
      </c>
      <c r="O321" s="1" t="s">
        <v>1015</v>
      </c>
      <c r="P321" s="1" t="s">
        <v>1016</v>
      </c>
      <c r="Q321" s="1" t="s">
        <v>2190</v>
      </c>
      <c r="R321" s="1" t="s">
        <v>39</v>
      </c>
      <c r="S321" s="1" t="s">
        <v>2187</v>
      </c>
      <c r="T321" s="1" t="s">
        <v>2188</v>
      </c>
      <c r="U321" s="1" t="s">
        <v>2127</v>
      </c>
      <c r="V321" s="1" t="s">
        <v>966</v>
      </c>
      <c r="W321" s="1" t="s">
        <v>1323</v>
      </c>
      <c r="X321" s="1" t="s">
        <v>41</v>
      </c>
      <c r="Y321" s="1" t="s">
        <v>77</v>
      </c>
      <c r="Z321" s="1" t="s">
        <v>1011</v>
      </c>
      <c r="AA321" s="1" t="s">
        <v>1560</v>
      </c>
      <c r="AB321" s="1" t="s">
        <v>44</v>
      </c>
      <c r="AC321" s="1" t="s">
        <v>45</v>
      </c>
      <c r="AD321" s="1" t="s">
        <v>44</v>
      </c>
      <c r="AE321" s="1" t="s">
        <v>46</v>
      </c>
      <c r="AH321" s="1" t="s">
        <v>47</v>
      </c>
      <c r="AI321" s="1" t="s">
        <v>327</v>
      </c>
      <c r="AJ321" s="1" t="s">
        <v>326</v>
      </c>
      <c r="AK321" s="1" t="s">
        <v>64</v>
      </c>
      <c r="AL321" s="1" t="s">
        <v>65</v>
      </c>
      <c r="AM321" s="1" t="s">
        <v>1014</v>
      </c>
      <c r="AN321" s="1" t="s">
        <v>156</v>
      </c>
      <c r="AO321" s="1" t="s">
        <v>53</v>
      </c>
      <c r="AP321" s="3" t="s">
        <v>2325</v>
      </c>
      <c r="AQ321" s="3" t="s">
        <v>2328</v>
      </c>
    </row>
    <row r="322" spans="2:43" x14ac:dyDescent="0.2">
      <c r="B322" s="3" t="s">
        <v>2319</v>
      </c>
      <c r="C322" s="2" t="str">
        <f>VLOOKUP(H322,[1]Sheet2!$A$1:$N$64993,13,0)</f>
        <v>TOEIC</v>
      </c>
      <c r="D322" s="2" t="str">
        <f>VLOOKUP(H322,[1]Sheet2!$A$1:$N$64999,14,0)</f>
        <v>510</v>
      </c>
      <c r="E322" s="2">
        <f>VLOOKUP(H322&amp;"503021",[1]Sheet1!$M$1:$O$65000,3,0)</f>
        <v>792</v>
      </c>
      <c r="F322" s="2">
        <f>VLOOKUP(H322&amp;"503022",[1]Sheet1!$M$1:$O$65000,3,0)</f>
        <v>875</v>
      </c>
      <c r="G322" s="2" t="e">
        <f>VLOOKUP(H322&amp;"503034",[1]Sheet1!$M$1:$O$65000,3,0)</f>
        <v>#N/A</v>
      </c>
      <c r="H322" s="1" t="s">
        <v>2191</v>
      </c>
      <c r="I322" s="1" t="s">
        <v>1535</v>
      </c>
      <c r="J322" s="1" t="s">
        <v>1234</v>
      </c>
      <c r="K322" s="1" t="s">
        <v>2192</v>
      </c>
      <c r="L322" s="1" t="s">
        <v>34</v>
      </c>
      <c r="M322" s="1" t="s">
        <v>1560</v>
      </c>
      <c r="N322" s="1" t="s">
        <v>2193</v>
      </c>
      <c r="O322" s="1" t="s">
        <v>1018</v>
      </c>
      <c r="P322" s="1" t="s">
        <v>1019</v>
      </c>
      <c r="Q322" s="1" t="s">
        <v>1020</v>
      </c>
      <c r="R322" s="1" t="s">
        <v>39</v>
      </c>
      <c r="S322" s="1" t="s">
        <v>2194</v>
      </c>
      <c r="T322" s="1" t="s">
        <v>2188</v>
      </c>
      <c r="U322" s="1" t="s">
        <v>2127</v>
      </c>
      <c r="V322" s="1" t="s">
        <v>966</v>
      </c>
      <c r="W322" s="1" t="s">
        <v>1323</v>
      </c>
      <c r="X322" s="1" t="s">
        <v>41</v>
      </c>
      <c r="Y322" s="1" t="s">
        <v>685</v>
      </c>
      <c r="Z322" s="1" t="s">
        <v>1017</v>
      </c>
      <c r="AA322" s="1" t="s">
        <v>1560</v>
      </c>
      <c r="AB322" s="1" t="s">
        <v>44</v>
      </c>
      <c r="AC322" s="1" t="s">
        <v>45</v>
      </c>
      <c r="AD322" s="1" t="s">
        <v>44</v>
      </c>
      <c r="AE322" s="1" t="s">
        <v>46</v>
      </c>
      <c r="AH322" s="1" t="s">
        <v>47</v>
      </c>
      <c r="AI322" s="1" t="s">
        <v>327</v>
      </c>
      <c r="AJ322" s="1" t="s">
        <v>326</v>
      </c>
      <c r="AK322" s="1" t="s">
        <v>64</v>
      </c>
      <c r="AL322" s="1" t="s">
        <v>65</v>
      </c>
      <c r="AM322" s="1" t="s">
        <v>1021</v>
      </c>
      <c r="AN322" s="1" t="s">
        <v>156</v>
      </c>
      <c r="AO322" s="1" t="s">
        <v>53</v>
      </c>
      <c r="AP322" s="3" t="s">
        <v>61</v>
      </c>
      <c r="AQ322" s="3" t="s">
        <v>2328</v>
      </c>
    </row>
    <row r="323" spans="2:43" x14ac:dyDescent="0.2">
      <c r="B323" s="3" t="s">
        <v>2319</v>
      </c>
      <c r="C323" s="2" t="str">
        <f>VLOOKUP(H323,[1]Sheet2!$A$1:$N$64993,13,0)</f>
        <v>TOEIC</v>
      </c>
      <c r="D323" s="2" t="str">
        <f>VLOOKUP(H323,[1]Sheet2!$A$1:$N$64999,14,0)</f>
        <v>635</v>
      </c>
      <c r="E323" s="2">
        <f>VLOOKUP(H323&amp;"503021",[1]Sheet1!$M$1:$O$65000,3,0)</f>
        <v>792</v>
      </c>
      <c r="F323" s="2">
        <f>VLOOKUP(H323&amp;"503022",[1]Sheet1!$M$1:$O$65000,3,0)</f>
        <v>925</v>
      </c>
      <c r="G323" s="2" t="e">
        <f>VLOOKUP(H323&amp;"503034",[1]Sheet1!$M$1:$O$65000,3,0)</f>
        <v>#N/A</v>
      </c>
      <c r="H323" s="1" t="s">
        <v>2195</v>
      </c>
      <c r="I323" s="1" t="s">
        <v>1535</v>
      </c>
      <c r="J323" s="1" t="s">
        <v>1234</v>
      </c>
      <c r="K323" s="1" t="s">
        <v>2196</v>
      </c>
      <c r="L323" s="1" t="s">
        <v>34</v>
      </c>
      <c r="M323" s="1" t="s">
        <v>1522</v>
      </c>
      <c r="N323" s="1" t="s">
        <v>2193</v>
      </c>
      <c r="O323" s="1" t="s">
        <v>1022</v>
      </c>
      <c r="P323" s="1" t="s">
        <v>490</v>
      </c>
      <c r="Q323" s="1" t="s">
        <v>2197</v>
      </c>
      <c r="R323" s="1" t="s">
        <v>39</v>
      </c>
      <c r="S323" s="1" t="s">
        <v>2198</v>
      </c>
      <c r="T323" s="1" t="s">
        <v>2188</v>
      </c>
      <c r="U323" s="1" t="s">
        <v>2127</v>
      </c>
      <c r="V323" s="1" t="s">
        <v>966</v>
      </c>
      <c r="W323" s="1" t="s">
        <v>1323</v>
      </c>
      <c r="X323" s="1" t="s">
        <v>41</v>
      </c>
      <c r="Y323" s="1" t="s">
        <v>685</v>
      </c>
      <c r="Z323" s="1" t="s">
        <v>1017</v>
      </c>
      <c r="AA323" s="1" t="s">
        <v>1560</v>
      </c>
      <c r="AB323" s="1" t="s">
        <v>44</v>
      </c>
      <c r="AC323" s="1" t="s">
        <v>45</v>
      </c>
      <c r="AD323" s="1" t="s">
        <v>44</v>
      </c>
      <c r="AE323" s="1" t="s">
        <v>46</v>
      </c>
      <c r="AH323" s="1" t="s">
        <v>47</v>
      </c>
      <c r="AI323" s="1" t="s">
        <v>327</v>
      </c>
      <c r="AJ323" s="1" t="s">
        <v>326</v>
      </c>
      <c r="AK323" s="1" t="s">
        <v>64</v>
      </c>
      <c r="AL323" s="1" t="s">
        <v>65</v>
      </c>
      <c r="AM323" s="1" t="s">
        <v>1021</v>
      </c>
      <c r="AN323" s="1" t="s">
        <v>156</v>
      </c>
      <c r="AO323" s="1" t="s">
        <v>53</v>
      </c>
      <c r="AP323" s="3" t="s">
        <v>61</v>
      </c>
      <c r="AQ323" s="3" t="s">
        <v>2328</v>
      </c>
    </row>
    <row r="324" spans="2:43" x14ac:dyDescent="0.2">
      <c r="B324" s="3" t="s">
        <v>2319</v>
      </c>
      <c r="C324" s="2" t="str">
        <f>VLOOKUP(H324,[1]Sheet2!$A$1:$N$64993,13,0)</f>
        <v>TOEIC</v>
      </c>
      <c r="D324" s="2" t="str">
        <f>VLOOKUP(H324,[1]Sheet2!$A$1:$N$64999,14,0)</f>
        <v>500</v>
      </c>
      <c r="E324" s="2">
        <f>VLOOKUP(H324&amp;"503021",[1]Sheet1!$M$1:$O$65000,3,0)</f>
        <v>908</v>
      </c>
      <c r="F324" s="2">
        <f>VLOOKUP(H324&amp;"503022",[1]Sheet1!$M$1:$O$65000,3,0)</f>
        <v>900</v>
      </c>
      <c r="G324" s="2" t="e">
        <f>VLOOKUP(H324&amp;"503034",[1]Sheet1!$M$1:$O$65000,3,0)</f>
        <v>#N/A</v>
      </c>
      <c r="H324" s="1" t="s">
        <v>2199</v>
      </c>
      <c r="I324" s="1" t="s">
        <v>1535</v>
      </c>
      <c r="J324" s="1" t="s">
        <v>1234</v>
      </c>
      <c r="K324" s="1" t="s">
        <v>1237</v>
      </c>
      <c r="L324" s="1" t="s">
        <v>34</v>
      </c>
      <c r="M324" s="1" t="s">
        <v>1560</v>
      </c>
      <c r="N324" s="1" t="s">
        <v>2193</v>
      </c>
      <c r="O324" s="1" t="s">
        <v>446</v>
      </c>
      <c r="P324" s="1" t="s">
        <v>37</v>
      </c>
      <c r="Q324" s="1" t="s">
        <v>1023</v>
      </c>
      <c r="R324" s="1" t="s">
        <v>39</v>
      </c>
      <c r="S324" s="1" t="s">
        <v>2187</v>
      </c>
      <c r="T324" s="1" t="s">
        <v>2188</v>
      </c>
      <c r="U324" s="1" t="s">
        <v>2127</v>
      </c>
      <c r="V324" s="1" t="s">
        <v>966</v>
      </c>
      <c r="W324" s="1" t="s">
        <v>1323</v>
      </c>
      <c r="X324" s="1" t="s">
        <v>41</v>
      </c>
      <c r="Y324" s="1" t="s">
        <v>200</v>
      </c>
      <c r="Z324" s="1" t="s">
        <v>1017</v>
      </c>
      <c r="AA324" s="1" t="s">
        <v>1560</v>
      </c>
      <c r="AB324" s="1" t="s">
        <v>44</v>
      </c>
      <c r="AC324" s="1" t="s">
        <v>45</v>
      </c>
      <c r="AD324" s="1" t="s">
        <v>44</v>
      </c>
      <c r="AE324" s="1" t="s">
        <v>46</v>
      </c>
      <c r="AH324" s="1" t="s">
        <v>47</v>
      </c>
      <c r="AI324" s="1" t="s">
        <v>327</v>
      </c>
      <c r="AJ324" s="1" t="s">
        <v>326</v>
      </c>
      <c r="AK324" s="1" t="s">
        <v>64</v>
      </c>
      <c r="AL324" s="1" t="s">
        <v>65</v>
      </c>
      <c r="AM324" s="1" t="s">
        <v>1021</v>
      </c>
      <c r="AN324" s="1" t="s">
        <v>156</v>
      </c>
      <c r="AO324" s="1" t="s">
        <v>53</v>
      </c>
      <c r="AP324" s="3" t="s">
        <v>61</v>
      </c>
      <c r="AQ324" s="3" t="s">
        <v>2328</v>
      </c>
    </row>
    <row r="325" spans="2:43" x14ac:dyDescent="0.2">
      <c r="B325" s="3" t="s">
        <v>2319</v>
      </c>
      <c r="C325" s="2" t="str">
        <f>VLOOKUP(H325,[1]Sheet2!$A$1:$N$64993,13,0)</f>
        <v>TOEIC</v>
      </c>
      <c r="D325" s="2" t="str">
        <f>VLOOKUP(H325,[1]Sheet2!$A$1:$N$64999,14,0)</f>
        <v>670</v>
      </c>
      <c r="E325" s="2">
        <f>VLOOKUP(H325&amp;"503021",[1]Sheet1!$M$1:$O$65000,3,0)</f>
        <v>885</v>
      </c>
      <c r="F325" s="2">
        <f>VLOOKUP(H325&amp;"503022",[1]Sheet1!$M$1:$O$65000,3,0)</f>
        <v>875</v>
      </c>
      <c r="G325" s="2" t="e">
        <f>VLOOKUP(H325&amp;"503034",[1]Sheet1!$M$1:$O$65000,3,0)</f>
        <v>#N/A</v>
      </c>
      <c r="H325" s="1" t="s">
        <v>2200</v>
      </c>
      <c r="I325" s="1" t="s">
        <v>1535</v>
      </c>
      <c r="J325" s="1" t="s">
        <v>1234</v>
      </c>
      <c r="K325" s="1" t="s">
        <v>1958</v>
      </c>
      <c r="L325" s="1" t="s">
        <v>34</v>
      </c>
      <c r="M325" s="1" t="s">
        <v>1522</v>
      </c>
      <c r="N325" s="1" t="s">
        <v>2193</v>
      </c>
      <c r="O325" s="1" t="s">
        <v>1024</v>
      </c>
      <c r="P325" s="1" t="s">
        <v>1025</v>
      </c>
      <c r="Q325" s="1" t="s">
        <v>1026</v>
      </c>
      <c r="R325" s="1" t="s">
        <v>39</v>
      </c>
      <c r="S325" s="1" t="s">
        <v>2194</v>
      </c>
      <c r="T325" s="1" t="s">
        <v>2188</v>
      </c>
      <c r="U325" s="1" t="s">
        <v>2127</v>
      </c>
      <c r="V325" s="1" t="s">
        <v>966</v>
      </c>
      <c r="W325" s="1" t="s">
        <v>1323</v>
      </c>
      <c r="X325" s="1" t="s">
        <v>41</v>
      </c>
      <c r="Y325" s="1" t="s">
        <v>133</v>
      </c>
      <c r="Z325" s="1" t="s">
        <v>1017</v>
      </c>
      <c r="AA325" s="1" t="s">
        <v>1560</v>
      </c>
      <c r="AB325" s="1" t="s">
        <v>44</v>
      </c>
      <c r="AC325" s="1" t="s">
        <v>45</v>
      </c>
      <c r="AD325" s="1" t="s">
        <v>44</v>
      </c>
      <c r="AE325" s="1" t="s">
        <v>46</v>
      </c>
      <c r="AH325" s="1" t="s">
        <v>47</v>
      </c>
      <c r="AI325" s="1" t="s">
        <v>327</v>
      </c>
      <c r="AJ325" s="1" t="s">
        <v>326</v>
      </c>
      <c r="AK325" s="1" t="s">
        <v>64</v>
      </c>
      <c r="AL325" s="1" t="s">
        <v>65</v>
      </c>
      <c r="AM325" s="1" t="s">
        <v>1021</v>
      </c>
      <c r="AN325" s="1" t="s">
        <v>156</v>
      </c>
      <c r="AO325" s="1" t="s">
        <v>53</v>
      </c>
      <c r="AP325" s="3" t="s">
        <v>61</v>
      </c>
      <c r="AQ325" s="3" t="s">
        <v>2328</v>
      </c>
    </row>
    <row r="326" spans="2:43" x14ac:dyDescent="0.2">
      <c r="B326" s="3" t="s">
        <v>2319</v>
      </c>
      <c r="C326" s="2" t="str">
        <f>VLOOKUP(H326,[1]Sheet2!$A$1:$N$64993,13,0)</f>
        <v>TOEIC</v>
      </c>
      <c r="D326" s="2" t="str">
        <f>VLOOKUP(H326,[1]Sheet2!$A$1:$N$64999,14,0)</f>
        <v>915</v>
      </c>
      <c r="E326" s="2">
        <f>VLOOKUP(H326&amp;"503021",[1]Sheet1!$M$1:$O$65000,3,0)</f>
        <v>977</v>
      </c>
      <c r="F326" s="2">
        <f>VLOOKUP(H326&amp;"503022",[1]Sheet1!$M$1:$O$65000,3,0)</f>
        <v>925</v>
      </c>
      <c r="G326" s="2" t="e">
        <f>VLOOKUP(H326&amp;"503034",[1]Sheet1!$M$1:$O$65000,3,0)</f>
        <v>#N/A</v>
      </c>
      <c r="H326" s="1" t="s">
        <v>2201</v>
      </c>
      <c r="I326" s="1" t="s">
        <v>1791</v>
      </c>
      <c r="J326" s="1" t="s">
        <v>1234</v>
      </c>
      <c r="K326" s="1" t="s">
        <v>1411</v>
      </c>
      <c r="L326" s="1" t="s">
        <v>34</v>
      </c>
      <c r="M326" s="1" t="s">
        <v>2000</v>
      </c>
      <c r="O326" s="1" t="s">
        <v>1028</v>
      </c>
      <c r="P326" s="1" t="s">
        <v>542</v>
      </c>
      <c r="Q326" s="1" t="s">
        <v>2202</v>
      </c>
      <c r="S326" s="1" t="s">
        <v>2203</v>
      </c>
      <c r="T326" s="1" t="s">
        <v>2204</v>
      </c>
      <c r="U326" s="1" t="s">
        <v>2127</v>
      </c>
      <c r="V326" s="1" t="s">
        <v>966</v>
      </c>
      <c r="W326" s="1" t="s">
        <v>1553</v>
      </c>
      <c r="X326" s="1" t="s">
        <v>41</v>
      </c>
      <c r="Y326" s="1" t="s">
        <v>133</v>
      </c>
      <c r="Z326" s="1" t="s">
        <v>1027</v>
      </c>
      <c r="AA326" s="1" t="s">
        <v>2000</v>
      </c>
      <c r="AB326" s="1" t="s">
        <v>44</v>
      </c>
      <c r="AC326" s="1" t="s">
        <v>45</v>
      </c>
      <c r="AD326" s="1" t="s">
        <v>44</v>
      </c>
      <c r="AE326" s="1" t="s">
        <v>46</v>
      </c>
      <c r="AH326" s="1" t="s">
        <v>47</v>
      </c>
      <c r="AI326" s="1" t="s">
        <v>339</v>
      </c>
      <c r="AJ326" s="1" t="s">
        <v>337</v>
      </c>
      <c r="AK326" s="1" t="s">
        <v>51</v>
      </c>
      <c r="AL326" s="1" t="s">
        <v>52</v>
      </c>
      <c r="AM326" s="3" t="s">
        <v>2333</v>
      </c>
      <c r="AN326" s="1" t="s">
        <v>337</v>
      </c>
      <c r="AO326" s="1" t="s">
        <v>66</v>
      </c>
      <c r="AP326" s="3" t="s">
        <v>2322</v>
      </c>
      <c r="AQ326" s="3" t="s">
        <v>2328</v>
      </c>
    </row>
    <row r="327" spans="2:43" x14ac:dyDescent="0.2">
      <c r="B327" s="3" t="s">
        <v>2319</v>
      </c>
      <c r="C327" s="2" t="str">
        <f>VLOOKUP(H327,[1]Sheet2!$A$1:$N$64993,13,0)</f>
        <v>TOEIC</v>
      </c>
      <c r="D327" s="2" t="str">
        <f>VLOOKUP(H327,[1]Sheet2!$A$1:$N$64999,14,0)</f>
        <v>565</v>
      </c>
      <c r="E327" s="2">
        <f>VLOOKUP(H327&amp;"503021",[1]Sheet1!$M$1:$O$65000,3,0)</f>
        <v>931</v>
      </c>
      <c r="F327" s="2">
        <f>VLOOKUP(H327&amp;"503022",[1]Sheet1!$M$1:$O$65000,3,0)</f>
        <v>850</v>
      </c>
      <c r="G327" s="2" t="e">
        <f>VLOOKUP(H327&amp;"503034",[1]Sheet1!$M$1:$O$65000,3,0)</f>
        <v>#N/A</v>
      </c>
      <c r="H327" s="1" t="s">
        <v>2205</v>
      </c>
      <c r="I327" s="1" t="s">
        <v>1791</v>
      </c>
      <c r="J327" s="1" t="s">
        <v>1234</v>
      </c>
      <c r="K327" s="1" t="s">
        <v>1528</v>
      </c>
      <c r="L327" s="1" t="s">
        <v>34</v>
      </c>
      <c r="M327" s="1" t="s">
        <v>2000</v>
      </c>
      <c r="O327" s="1" t="s">
        <v>366</v>
      </c>
      <c r="P327" s="1" t="s">
        <v>490</v>
      </c>
      <c r="Q327" s="1" t="s">
        <v>1029</v>
      </c>
      <c r="R327" s="1" t="s">
        <v>39</v>
      </c>
      <c r="S327" s="1" t="s">
        <v>2206</v>
      </c>
      <c r="T327" s="1" t="s">
        <v>2204</v>
      </c>
      <c r="U327" s="1" t="s">
        <v>2127</v>
      </c>
      <c r="V327" s="1" t="s">
        <v>966</v>
      </c>
      <c r="W327" s="1" t="s">
        <v>1553</v>
      </c>
      <c r="X327" s="1" t="s">
        <v>41</v>
      </c>
      <c r="Y327" s="1" t="s">
        <v>100</v>
      </c>
      <c r="Z327" s="1" t="s">
        <v>1027</v>
      </c>
      <c r="AA327" s="1" t="s">
        <v>2000</v>
      </c>
      <c r="AB327" s="1" t="s">
        <v>44</v>
      </c>
      <c r="AC327" s="1" t="s">
        <v>45</v>
      </c>
      <c r="AD327" s="1" t="s">
        <v>44</v>
      </c>
      <c r="AE327" s="1" t="s">
        <v>46</v>
      </c>
      <c r="AH327" s="1" t="s">
        <v>47</v>
      </c>
      <c r="AI327" s="1" t="s">
        <v>339</v>
      </c>
      <c r="AJ327" s="1" t="s">
        <v>337</v>
      </c>
      <c r="AK327" s="1" t="s">
        <v>51</v>
      </c>
      <c r="AL327" s="1" t="s">
        <v>52</v>
      </c>
      <c r="AM327" s="3" t="s">
        <v>2333</v>
      </c>
      <c r="AN327" s="1" t="s">
        <v>337</v>
      </c>
      <c r="AO327" s="1" t="s">
        <v>53</v>
      </c>
      <c r="AP327" s="3" t="s">
        <v>61</v>
      </c>
      <c r="AQ327" s="3" t="s">
        <v>2328</v>
      </c>
    </row>
    <row r="328" spans="2:43" x14ac:dyDescent="0.2">
      <c r="B328" s="3" t="s">
        <v>2319</v>
      </c>
      <c r="C328" s="2" t="str">
        <f>VLOOKUP(H328,[1]Sheet2!$A$1:$N$64993,13,0)</f>
        <v>TOEIC</v>
      </c>
      <c r="D328" s="2" t="str">
        <f>VLOOKUP(H328,[1]Sheet2!$A$1:$N$64999,14,0)</f>
        <v>815</v>
      </c>
      <c r="E328" s="2">
        <f>VLOOKUP(H328&amp;"503021",[1]Sheet1!$M$1:$O$65000,3,0)</f>
        <v>954</v>
      </c>
      <c r="F328" s="2">
        <f>VLOOKUP(H328&amp;"503022",[1]Sheet1!$M$1:$O$65000,3,0)</f>
        <v>875</v>
      </c>
      <c r="G328" s="2" t="e">
        <f>VLOOKUP(H328&amp;"503034",[1]Sheet1!$M$1:$O$65000,3,0)</f>
        <v>#N/A</v>
      </c>
      <c r="H328" s="1" t="s">
        <v>2207</v>
      </c>
      <c r="I328" s="1" t="s">
        <v>1791</v>
      </c>
      <c r="J328" s="1" t="s">
        <v>1234</v>
      </c>
      <c r="K328" s="1" t="s">
        <v>1317</v>
      </c>
      <c r="L328" s="1" t="s">
        <v>34</v>
      </c>
      <c r="M328" s="1" t="s">
        <v>2000</v>
      </c>
      <c r="O328" s="1" t="s">
        <v>1030</v>
      </c>
      <c r="P328" s="1" t="s">
        <v>278</v>
      </c>
      <c r="Q328" s="1" t="s">
        <v>2208</v>
      </c>
      <c r="R328" s="1" t="s">
        <v>39</v>
      </c>
      <c r="S328" s="1" t="s">
        <v>2203</v>
      </c>
      <c r="T328" s="1" t="s">
        <v>2204</v>
      </c>
      <c r="U328" s="1" t="s">
        <v>2127</v>
      </c>
      <c r="V328" s="1" t="s">
        <v>966</v>
      </c>
      <c r="W328" s="1" t="s">
        <v>1553</v>
      </c>
      <c r="X328" s="1" t="s">
        <v>41</v>
      </c>
      <c r="Y328" s="1" t="s">
        <v>133</v>
      </c>
      <c r="Z328" s="1" t="s">
        <v>1027</v>
      </c>
      <c r="AA328" s="1" t="s">
        <v>2000</v>
      </c>
      <c r="AB328" s="1" t="s">
        <v>44</v>
      </c>
      <c r="AC328" s="1" t="s">
        <v>45</v>
      </c>
      <c r="AD328" s="1" t="s">
        <v>44</v>
      </c>
      <c r="AE328" s="1" t="s">
        <v>46</v>
      </c>
      <c r="AH328" s="1" t="s">
        <v>47</v>
      </c>
      <c r="AI328" s="1" t="s">
        <v>339</v>
      </c>
      <c r="AJ328" s="1" t="s">
        <v>337</v>
      </c>
      <c r="AK328" s="1" t="s">
        <v>51</v>
      </c>
      <c r="AL328" s="1" t="s">
        <v>52</v>
      </c>
      <c r="AM328" s="3" t="s">
        <v>2333</v>
      </c>
      <c r="AN328" s="1" t="s">
        <v>337</v>
      </c>
      <c r="AO328" s="1" t="s">
        <v>53</v>
      </c>
      <c r="AP328" s="3" t="s">
        <v>61</v>
      </c>
      <c r="AQ328" s="3" t="s">
        <v>2328</v>
      </c>
    </row>
    <row r="329" spans="2:43" x14ac:dyDescent="0.2">
      <c r="B329" s="3" t="s">
        <v>2319</v>
      </c>
      <c r="C329" s="2" t="str">
        <f>VLOOKUP(H329,[1]Sheet2!$A$1:$N$64993,13,0)</f>
        <v>TOEIC</v>
      </c>
      <c r="D329" s="2" t="str">
        <f>VLOOKUP(H329,[1]Sheet2!$A$1:$N$64999,14,0)</f>
        <v>740</v>
      </c>
      <c r="E329" s="2">
        <f>VLOOKUP(H329&amp;"503021",[1]Sheet1!$M$1:$O$65000,3,0)</f>
        <v>954</v>
      </c>
      <c r="F329" s="2">
        <f>VLOOKUP(H329&amp;"503022",[1]Sheet1!$M$1:$O$65000,3,0)</f>
        <v>900</v>
      </c>
      <c r="G329" s="2" t="e">
        <f>VLOOKUP(H329&amp;"503034",[1]Sheet1!$M$1:$O$65000,3,0)</f>
        <v>#N/A</v>
      </c>
      <c r="H329" s="1" t="s">
        <v>2209</v>
      </c>
      <c r="I329" s="1" t="s">
        <v>1555</v>
      </c>
      <c r="J329" s="1" t="s">
        <v>1234</v>
      </c>
      <c r="K329" s="1" t="s">
        <v>1956</v>
      </c>
      <c r="L329" s="1" t="s">
        <v>34</v>
      </c>
      <c r="M329" s="1" t="s">
        <v>2009</v>
      </c>
      <c r="O329" s="1" t="s">
        <v>1032</v>
      </c>
      <c r="P329" s="1" t="s">
        <v>283</v>
      </c>
      <c r="Q329" s="1" t="s">
        <v>1033</v>
      </c>
      <c r="R329" s="1" t="s">
        <v>39</v>
      </c>
      <c r="S329" s="1" t="s">
        <v>2210</v>
      </c>
      <c r="T329" s="1" t="s">
        <v>2211</v>
      </c>
      <c r="U329" s="1" t="s">
        <v>2127</v>
      </c>
      <c r="V329" s="1" t="s">
        <v>966</v>
      </c>
      <c r="W329" s="1" t="s">
        <v>1553</v>
      </c>
      <c r="X329" s="1" t="s">
        <v>41</v>
      </c>
      <c r="Y329" s="1" t="s">
        <v>133</v>
      </c>
      <c r="Z329" s="1" t="s">
        <v>1031</v>
      </c>
      <c r="AA329" s="1" t="s">
        <v>2009</v>
      </c>
      <c r="AB329" s="1" t="s">
        <v>44</v>
      </c>
      <c r="AC329" s="1" t="s">
        <v>45</v>
      </c>
      <c r="AD329" s="1" t="s">
        <v>44</v>
      </c>
      <c r="AE329" s="1" t="s">
        <v>46</v>
      </c>
      <c r="AH329" s="1" t="s">
        <v>47</v>
      </c>
      <c r="AI329" s="1" t="s">
        <v>2331</v>
      </c>
      <c r="AJ329" s="1" t="s">
        <v>2330</v>
      </c>
      <c r="AK329" s="1" t="s">
        <v>51</v>
      </c>
      <c r="AL329" s="1" t="s">
        <v>52</v>
      </c>
      <c r="AN329" s="1" t="s">
        <v>337</v>
      </c>
      <c r="AO329" s="1" t="s">
        <v>53</v>
      </c>
      <c r="AP329" s="3" t="s">
        <v>61</v>
      </c>
      <c r="AQ329" s="3" t="s">
        <v>2328</v>
      </c>
    </row>
    <row r="330" spans="2:43" x14ac:dyDescent="0.2">
      <c r="B330" s="3" t="s">
        <v>2319</v>
      </c>
      <c r="C330" s="2" t="str">
        <f>VLOOKUP(H330,[1]Sheet2!$A$1:$N$64993,13,0)</f>
        <v>TOEIC</v>
      </c>
      <c r="D330" s="2" t="str">
        <f>VLOOKUP(H330,[1]Sheet2!$A$1:$N$64999,14,0)</f>
        <v>515</v>
      </c>
      <c r="E330" s="2">
        <f>VLOOKUP(H330&amp;"503021",[1]Sheet1!$M$1:$O$65000,3,0)</f>
        <v>908</v>
      </c>
      <c r="F330" s="2">
        <f>VLOOKUP(H330&amp;"503022",[1]Sheet1!$M$1:$O$65000,3,0)</f>
        <v>825</v>
      </c>
      <c r="G330" s="2" t="e">
        <f>VLOOKUP(H330&amp;"503034",[1]Sheet1!$M$1:$O$65000,3,0)</f>
        <v>#N/A</v>
      </c>
      <c r="H330" s="1" t="s">
        <v>2212</v>
      </c>
      <c r="I330" s="1" t="s">
        <v>1555</v>
      </c>
      <c r="J330" s="1" t="s">
        <v>1234</v>
      </c>
      <c r="K330" s="1" t="s">
        <v>1524</v>
      </c>
      <c r="L330" s="1" t="s">
        <v>54</v>
      </c>
      <c r="M330" s="1" t="s">
        <v>2009</v>
      </c>
      <c r="O330" s="1" t="s">
        <v>1034</v>
      </c>
      <c r="P330" s="1" t="s">
        <v>1035</v>
      </c>
      <c r="Q330" s="1" t="s">
        <v>1036</v>
      </c>
      <c r="S330" s="1" t="s">
        <v>2213</v>
      </c>
      <c r="T330" s="1" t="s">
        <v>2211</v>
      </c>
      <c r="U330" s="1" t="s">
        <v>2127</v>
      </c>
      <c r="V330" s="1" t="s">
        <v>966</v>
      </c>
      <c r="W330" s="1" t="s">
        <v>1553</v>
      </c>
      <c r="X330" s="1" t="s">
        <v>41</v>
      </c>
      <c r="Y330" s="1" t="s">
        <v>71</v>
      </c>
      <c r="Z330" s="1" t="s">
        <v>1031</v>
      </c>
      <c r="AA330" s="1" t="s">
        <v>2009</v>
      </c>
      <c r="AB330" s="1" t="s">
        <v>44</v>
      </c>
      <c r="AC330" s="1" t="s">
        <v>45</v>
      </c>
      <c r="AD330" s="1" t="s">
        <v>44</v>
      </c>
      <c r="AE330" s="1" t="s">
        <v>46</v>
      </c>
      <c r="AH330" s="1" t="s">
        <v>47</v>
      </c>
      <c r="AI330" s="1" t="s">
        <v>2331</v>
      </c>
      <c r="AJ330" s="1" t="s">
        <v>2330</v>
      </c>
      <c r="AK330" s="1" t="s">
        <v>51</v>
      </c>
      <c r="AL330" s="1" t="s">
        <v>52</v>
      </c>
      <c r="AN330" s="1" t="s">
        <v>337</v>
      </c>
      <c r="AO330" s="1" t="s">
        <v>66</v>
      </c>
      <c r="AP330" s="3" t="s">
        <v>61</v>
      </c>
      <c r="AQ330" s="3" t="s">
        <v>2328</v>
      </c>
    </row>
    <row r="331" spans="2:43" x14ac:dyDescent="0.2">
      <c r="B331" s="3" t="s">
        <v>2319</v>
      </c>
      <c r="C331" s="2" t="str">
        <f>VLOOKUP(H331,[1]Sheet2!$A$1:$N$64993,13,0)</f>
        <v>TOEIC</v>
      </c>
      <c r="D331" s="2" t="str">
        <f>VLOOKUP(H331,[1]Sheet2!$A$1:$N$64999,14,0)</f>
        <v>645</v>
      </c>
      <c r="E331" s="2">
        <f>VLOOKUP(H331&amp;"503021",[1]Sheet1!$M$1:$O$65000,3,0)</f>
        <v>977</v>
      </c>
      <c r="F331" s="2">
        <f>VLOOKUP(H331&amp;"503022",[1]Sheet1!$M$1:$O$65000,3,0)</f>
        <v>800</v>
      </c>
      <c r="G331" s="2" t="e">
        <f>VLOOKUP(H331&amp;"503034",[1]Sheet1!$M$1:$O$65000,3,0)</f>
        <v>#N/A</v>
      </c>
      <c r="H331" s="1" t="s">
        <v>2214</v>
      </c>
      <c r="I331" s="1" t="s">
        <v>1555</v>
      </c>
      <c r="J331" s="1" t="s">
        <v>1234</v>
      </c>
      <c r="K331" s="1" t="s">
        <v>1896</v>
      </c>
      <c r="L331" s="1" t="s">
        <v>34</v>
      </c>
      <c r="M331" s="1" t="s">
        <v>2009</v>
      </c>
      <c r="O331" s="1" t="s">
        <v>1037</v>
      </c>
      <c r="P331" s="1" t="s">
        <v>459</v>
      </c>
      <c r="Q331" s="1" t="s">
        <v>2215</v>
      </c>
      <c r="R331" s="1" t="s">
        <v>39</v>
      </c>
      <c r="S331" s="1" t="s">
        <v>2213</v>
      </c>
      <c r="T331" s="1" t="s">
        <v>2211</v>
      </c>
      <c r="U331" s="1" t="s">
        <v>2127</v>
      </c>
      <c r="V331" s="1" t="s">
        <v>966</v>
      </c>
      <c r="W331" s="1" t="s">
        <v>1553</v>
      </c>
      <c r="X331" s="1" t="s">
        <v>41</v>
      </c>
      <c r="Y331" s="1" t="s">
        <v>126</v>
      </c>
      <c r="Z331" s="1" t="s">
        <v>1031</v>
      </c>
      <c r="AA331" s="1" t="s">
        <v>2009</v>
      </c>
      <c r="AB331" s="1" t="s">
        <v>44</v>
      </c>
      <c r="AC331" s="1" t="s">
        <v>45</v>
      </c>
      <c r="AD331" s="1" t="s">
        <v>44</v>
      </c>
      <c r="AE331" s="1" t="s">
        <v>46</v>
      </c>
      <c r="AH331" s="1" t="s">
        <v>47</v>
      </c>
      <c r="AI331" s="1" t="s">
        <v>2331</v>
      </c>
      <c r="AJ331" s="1" t="s">
        <v>2330</v>
      </c>
      <c r="AK331" s="1" t="s">
        <v>51</v>
      </c>
      <c r="AL331" s="1" t="s">
        <v>52</v>
      </c>
      <c r="AN331" s="1" t="s">
        <v>337</v>
      </c>
      <c r="AO331" s="1" t="s">
        <v>53</v>
      </c>
      <c r="AP331" s="3" t="s">
        <v>61</v>
      </c>
      <c r="AQ331" s="3" t="s">
        <v>2328</v>
      </c>
    </row>
    <row r="332" spans="2:43" x14ac:dyDescent="0.2">
      <c r="B332" s="3" t="s">
        <v>2319</v>
      </c>
      <c r="C332" s="2" t="str">
        <f>VLOOKUP(H332,[1]Sheet2!$A$1:$N$64993,13,0)</f>
        <v>TOEIC</v>
      </c>
      <c r="D332" s="2" t="str">
        <f>VLOOKUP(H332,[1]Sheet2!$A$1:$N$64999,14,0)</f>
        <v>635</v>
      </c>
      <c r="E332" s="2">
        <f>VLOOKUP(H332&amp;"503021",[1]Sheet1!$M$1:$O$65000,3,0)</f>
        <v>954</v>
      </c>
      <c r="F332" s="2">
        <f>VLOOKUP(H332&amp;"503022",[1]Sheet1!$M$1:$O$65000,3,0)</f>
        <v>750</v>
      </c>
      <c r="G332" s="2" t="e">
        <f>VLOOKUP(H332&amp;"503034",[1]Sheet1!$M$1:$O$65000,3,0)</f>
        <v>#N/A</v>
      </c>
      <c r="H332" s="1" t="s">
        <v>2216</v>
      </c>
      <c r="I332" s="1" t="s">
        <v>1555</v>
      </c>
      <c r="J332" s="1" t="s">
        <v>1234</v>
      </c>
      <c r="K332" s="1" t="s">
        <v>2024</v>
      </c>
      <c r="L332" s="1" t="s">
        <v>34</v>
      </c>
      <c r="M332" s="1" t="s">
        <v>2009</v>
      </c>
      <c r="O332" s="1" t="s">
        <v>1038</v>
      </c>
      <c r="P332" s="1" t="s">
        <v>1039</v>
      </c>
      <c r="Q332" s="1" t="s">
        <v>1040</v>
      </c>
      <c r="R332" s="1" t="s">
        <v>39</v>
      </c>
      <c r="S332" s="1" t="s">
        <v>2210</v>
      </c>
      <c r="T332" s="1" t="s">
        <v>2211</v>
      </c>
      <c r="U332" s="1" t="s">
        <v>2127</v>
      </c>
      <c r="V332" s="1" t="s">
        <v>966</v>
      </c>
      <c r="W332" s="1" t="s">
        <v>1553</v>
      </c>
      <c r="X332" s="1" t="s">
        <v>41</v>
      </c>
      <c r="Y332" s="1" t="s">
        <v>126</v>
      </c>
      <c r="Z332" s="1" t="s">
        <v>1031</v>
      </c>
      <c r="AA332" s="1" t="s">
        <v>2009</v>
      </c>
      <c r="AB332" s="1" t="s">
        <v>44</v>
      </c>
      <c r="AC332" s="1" t="s">
        <v>45</v>
      </c>
      <c r="AD332" s="1" t="s">
        <v>44</v>
      </c>
      <c r="AE332" s="1" t="s">
        <v>46</v>
      </c>
      <c r="AH332" s="1" t="s">
        <v>47</v>
      </c>
      <c r="AI332" s="1" t="s">
        <v>2331</v>
      </c>
      <c r="AJ332" s="1" t="s">
        <v>2330</v>
      </c>
      <c r="AK332" s="1" t="s">
        <v>51</v>
      </c>
      <c r="AL332" s="1" t="s">
        <v>52</v>
      </c>
      <c r="AN332" s="1" t="s">
        <v>337</v>
      </c>
      <c r="AO332" s="1" t="s">
        <v>53</v>
      </c>
      <c r="AP332" s="3" t="s">
        <v>61</v>
      </c>
      <c r="AQ332" s="3" t="s">
        <v>2328</v>
      </c>
    </row>
    <row r="333" spans="2:43" x14ac:dyDescent="0.2">
      <c r="B333" s="3" t="s">
        <v>2319</v>
      </c>
      <c r="C333" s="2" t="str">
        <f>VLOOKUP(H333,[1]Sheet2!$A$1:$N$64993,13,0)</f>
        <v>TOEIC</v>
      </c>
      <c r="D333" s="2" t="str">
        <f>VLOOKUP(H333,[1]Sheet2!$A$1:$N$64999,14,0)</f>
        <v>520</v>
      </c>
      <c r="E333" s="2">
        <f>VLOOKUP(H333&amp;"503021",[1]Sheet1!$M$1:$O$65000,3,0)</f>
        <v>931</v>
      </c>
      <c r="F333" s="2">
        <f>VLOOKUP(H333&amp;"503022",[1]Sheet1!$M$1:$O$65000,3,0)</f>
        <v>825</v>
      </c>
      <c r="G333" s="2" t="e">
        <f>VLOOKUP(H333&amp;"503034",[1]Sheet1!$M$1:$O$65000,3,0)</f>
        <v>#N/A</v>
      </c>
      <c r="H333" s="1" t="s">
        <v>2217</v>
      </c>
      <c r="I333" s="1" t="s">
        <v>1555</v>
      </c>
      <c r="J333" s="1" t="s">
        <v>1234</v>
      </c>
      <c r="K333" s="1" t="s">
        <v>2218</v>
      </c>
      <c r="L333" s="1" t="s">
        <v>34</v>
      </c>
      <c r="M333" s="1" t="s">
        <v>2009</v>
      </c>
      <c r="O333" s="1" t="s">
        <v>227</v>
      </c>
      <c r="P333" s="1" t="s">
        <v>336</v>
      </c>
      <c r="Q333" s="1" t="s">
        <v>1041</v>
      </c>
      <c r="R333" s="1" t="s">
        <v>39</v>
      </c>
      <c r="S333" s="1" t="s">
        <v>2213</v>
      </c>
      <c r="T333" s="1" t="s">
        <v>2211</v>
      </c>
      <c r="U333" s="1" t="s">
        <v>2127</v>
      </c>
      <c r="V333" s="1" t="s">
        <v>966</v>
      </c>
      <c r="W333" s="1" t="s">
        <v>1553</v>
      </c>
      <c r="X333" s="1" t="s">
        <v>41</v>
      </c>
      <c r="Y333" s="1" t="s">
        <v>763</v>
      </c>
      <c r="Z333" s="1" t="s">
        <v>1031</v>
      </c>
      <c r="AA333" s="1" t="s">
        <v>2009</v>
      </c>
      <c r="AB333" s="1" t="s">
        <v>44</v>
      </c>
      <c r="AC333" s="1" t="s">
        <v>45</v>
      </c>
      <c r="AD333" s="1" t="s">
        <v>44</v>
      </c>
      <c r="AE333" s="1" t="s">
        <v>46</v>
      </c>
      <c r="AH333" s="1" t="s">
        <v>47</v>
      </c>
      <c r="AI333" s="1" t="s">
        <v>2331</v>
      </c>
      <c r="AJ333" s="1" t="s">
        <v>2330</v>
      </c>
      <c r="AK333" s="1" t="s">
        <v>51</v>
      </c>
      <c r="AL333" s="1" t="s">
        <v>52</v>
      </c>
      <c r="AN333" s="1" t="s">
        <v>337</v>
      </c>
      <c r="AO333" s="1" t="s">
        <v>53</v>
      </c>
      <c r="AP333" s="3" t="s">
        <v>61</v>
      </c>
      <c r="AQ333" s="3" t="s">
        <v>2328</v>
      </c>
    </row>
    <row r="334" spans="2:43" x14ac:dyDescent="0.2">
      <c r="B334" s="3" t="s">
        <v>2319</v>
      </c>
      <c r="C334" s="2" t="str">
        <f>VLOOKUP(H334,[1]Sheet2!$A$1:$N$64993,13,0)</f>
        <v>TOEIC</v>
      </c>
      <c r="D334" s="2" t="str">
        <f>VLOOKUP(H334,[1]Sheet2!$A$1:$N$64999,14,0)</f>
        <v>505</v>
      </c>
      <c r="E334" s="2">
        <f>VLOOKUP(H334&amp;"503021",[1]Sheet1!$M$1:$O$65000,3,0)</f>
        <v>850</v>
      </c>
      <c r="F334" s="2">
        <f>VLOOKUP(H334&amp;"503022",[1]Sheet1!$M$1:$O$65000,3,0)</f>
        <v>825</v>
      </c>
      <c r="G334" s="2" t="e">
        <f>VLOOKUP(H334&amp;"503034",[1]Sheet1!$M$1:$O$65000,3,0)</f>
        <v>#N/A</v>
      </c>
      <c r="H334" s="1" t="s">
        <v>2219</v>
      </c>
      <c r="I334" s="1" t="s">
        <v>1555</v>
      </c>
      <c r="J334" s="1" t="s">
        <v>1234</v>
      </c>
      <c r="K334" s="1" t="s">
        <v>1659</v>
      </c>
      <c r="L334" s="1" t="s">
        <v>34</v>
      </c>
      <c r="M334" s="1" t="s">
        <v>2009</v>
      </c>
      <c r="O334" s="1" t="s">
        <v>1042</v>
      </c>
      <c r="P334" s="1" t="s">
        <v>278</v>
      </c>
      <c r="Q334" s="1" t="s">
        <v>2220</v>
      </c>
      <c r="R334" s="1" t="s">
        <v>39</v>
      </c>
      <c r="S334" s="1" t="s">
        <v>2210</v>
      </c>
      <c r="T334" s="1" t="s">
        <v>2211</v>
      </c>
      <c r="U334" s="1" t="s">
        <v>2127</v>
      </c>
      <c r="V334" s="1" t="s">
        <v>966</v>
      </c>
      <c r="W334" s="1" t="s">
        <v>1553</v>
      </c>
      <c r="X334" s="1" t="s">
        <v>41</v>
      </c>
      <c r="Y334" s="1" t="s">
        <v>359</v>
      </c>
      <c r="Z334" s="1" t="s">
        <v>1031</v>
      </c>
      <c r="AA334" s="1" t="s">
        <v>2009</v>
      </c>
      <c r="AB334" s="1" t="s">
        <v>44</v>
      </c>
      <c r="AC334" s="1" t="s">
        <v>45</v>
      </c>
      <c r="AD334" s="1" t="s">
        <v>44</v>
      </c>
      <c r="AE334" s="1" t="s">
        <v>46</v>
      </c>
      <c r="AH334" s="1" t="s">
        <v>47</v>
      </c>
      <c r="AI334" s="1" t="s">
        <v>2331</v>
      </c>
      <c r="AJ334" s="1" t="s">
        <v>2330</v>
      </c>
      <c r="AK334" s="1" t="s">
        <v>51</v>
      </c>
      <c r="AL334" s="1" t="s">
        <v>52</v>
      </c>
      <c r="AN334" s="1" t="s">
        <v>337</v>
      </c>
      <c r="AO334" s="1" t="s">
        <v>53</v>
      </c>
      <c r="AP334" s="3" t="s">
        <v>61</v>
      </c>
      <c r="AQ334" s="3" t="s">
        <v>2328</v>
      </c>
    </row>
    <row r="335" spans="2:43" x14ac:dyDescent="0.2">
      <c r="B335" s="3" t="s">
        <v>2319</v>
      </c>
      <c r="C335" s="2" t="str">
        <f>VLOOKUP(H335,[1]Sheet2!$A$1:$N$64993,13,0)</f>
        <v>TOEIC</v>
      </c>
      <c r="D335" s="2" t="str">
        <f>VLOOKUP(H335,[1]Sheet2!$A$1:$N$64999,14,0)</f>
        <v>540</v>
      </c>
      <c r="E335" s="2">
        <f>VLOOKUP(H335&amp;"503021",[1]Sheet1!$M$1:$O$65000,3,0)</f>
        <v>862</v>
      </c>
      <c r="F335" s="2">
        <f>VLOOKUP(H335&amp;"503022",[1]Sheet1!$M$1:$O$65000,3,0)</f>
        <v>850</v>
      </c>
      <c r="G335" s="2" t="e">
        <f>VLOOKUP(H335&amp;"503034",[1]Sheet1!$M$1:$O$65000,3,0)</f>
        <v>#N/A</v>
      </c>
      <c r="H335" s="1" t="s">
        <v>2221</v>
      </c>
      <c r="I335" s="1" t="s">
        <v>1566</v>
      </c>
      <c r="J335" s="1" t="s">
        <v>1234</v>
      </c>
      <c r="K335" s="1" t="s">
        <v>2133</v>
      </c>
      <c r="L335" s="1" t="s">
        <v>34</v>
      </c>
      <c r="M335" s="1" t="s">
        <v>1559</v>
      </c>
      <c r="O335" s="1" t="s">
        <v>1044</v>
      </c>
      <c r="P335" s="1" t="s">
        <v>1045</v>
      </c>
      <c r="Q335" s="1" t="s">
        <v>1046</v>
      </c>
      <c r="S335" s="1" t="s">
        <v>2222</v>
      </c>
      <c r="T335" s="1" t="s">
        <v>2223</v>
      </c>
      <c r="U335" s="1" t="s">
        <v>2127</v>
      </c>
      <c r="V335" s="1" t="s">
        <v>966</v>
      </c>
      <c r="W335" s="1" t="s">
        <v>1290</v>
      </c>
      <c r="X335" s="1" t="s">
        <v>41</v>
      </c>
      <c r="Y335" s="1" t="s">
        <v>225</v>
      </c>
      <c r="Z335" s="1" t="s">
        <v>1043</v>
      </c>
      <c r="AA335" s="1" t="s">
        <v>1559</v>
      </c>
      <c r="AB335" s="1" t="s">
        <v>44</v>
      </c>
      <c r="AC335" s="1" t="s">
        <v>45</v>
      </c>
      <c r="AD335" s="1" t="s">
        <v>44</v>
      </c>
      <c r="AE335" s="1" t="s">
        <v>46</v>
      </c>
      <c r="AH335" s="1" t="s">
        <v>47</v>
      </c>
      <c r="AI335" s="1" t="s">
        <v>350</v>
      </c>
      <c r="AJ335" s="1" t="s">
        <v>352</v>
      </c>
      <c r="AK335" s="1" t="s">
        <v>64</v>
      </c>
      <c r="AL335" s="1" t="s">
        <v>65</v>
      </c>
      <c r="AN335" s="1" t="s">
        <v>99</v>
      </c>
      <c r="AO335" s="1" t="s">
        <v>66</v>
      </c>
      <c r="AP335" s="3" t="s">
        <v>61</v>
      </c>
      <c r="AQ335" s="3" t="s">
        <v>2328</v>
      </c>
    </row>
    <row r="336" spans="2:43" x14ac:dyDescent="0.2">
      <c r="B336" s="3" t="s">
        <v>2319</v>
      </c>
      <c r="C336" s="2" t="str">
        <f>VLOOKUP(H336,[1]Sheet2!$A$1:$N$64993,13,0)</f>
        <v>TOEIC</v>
      </c>
      <c r="D336" s="2" t="str">
        <f>VLOOKUP(H336,[1]Sheet2!$A$1:$N$64999,14,0)</f>
        <v>630</v>
      </c>
      <c r="E336" s="2">
        <f>VLOOKUP(H336&amp;"503021",[1]Sheet1!$M$1:$O$65000,3,0)</f>
        <v>908</v>
      </c>
      <c r="F336" s="2">
        <f>VLOOKUP(H336&amp;"503022",[1]Sheet1!$M$1:$O$65000,3,0)</f>
        <v>875</v>
      </c>
      <c r="G336" s="2" t="e">
        <f>VLOOKUP(H336&amp;"503034",[1]Sheet1!$M$1:$O$65000,3,0)</f>
        <v>#N/A</v>
      </c>
      <c r="H336" s="1" t="s">
        <v>2224</v>
      </c>
      <c r="I336" s="1" t="s">
        <v>1566</v>
      </c>
      <c r="J336" s="1" t="s">
        <v>1234</v>
      </c>
      <c r="K336" s="1" t="s">
        <v>1635</v>
      </c>
      <c r="L336" s="1" t="s">
        <v>34</v>
      </c>
      <c r="M336" s="1" t="s">
        <v>1559</v>
      </c>
      <c r="O336" s="1" t="s">
        <v>1047</v>
      </c>
      <c r="P336" s="1" t="s">
        <v>125</v>
      </c>
      <c r="Q336" s="1" t="s">
        <v>2225</v>
      </c>
      <c r="S336" s="1" t="s">
        <v>2222</v>
      </c>
      <c r="T336" s="1" t="s">
        <v>2223</v>
      </c>
      <c r="U336" s="1" t="s">
        <v>2127</v>
      </c>
      <c r="V336" s="1" t="s">
        <v>966</v>
      </c>
      <c r="W336" s="1" t="s">
        <v>1290</v>
      </c>
      <c r="X336" s="1" t="s">
        <v>41</v>
      </c>
      <c r="Y336" s="1" t="s">
        <v>378</v>
      </c>
      <c r="Z336" s="1" t="s">
        <v>1043</v>
      </c>
      <c r="AA336" s="1" t="s">
        <v>1559</v>
      </c>
      <c r="AB336" s="1" t="s">
        <v>44</v>
      </c>
      <c r="AC336" s="1" t="s">
        <v>45</v>
      </c>
      <c r="AD336" s="1" t="s">
        <v>44</v>
      </c>
      <c r="AE336" s="1" t="s">
        <v>46</v>
      </c>
      <c r="AH336" s="1" t="s">
        <v>47</v>
      </c>
      <c r="AI336" s="1" t="s">
        <v>350</v>
      </c>
      <c r="AJ336" s="1" t="s">
        <v>352</v>
      </c>
      <c r="AK336" s="1" t="s">
        <v>64</v>
      </c>
      <c r="AL336" s="1" t="s">
        <v>65</v>
      </c>
      <c r="AN336" s="1" t="s">
        <v>99</v>
      </c>
      <c r="AO336" s="1" t="s">
        <v>66</v>
      </c>
      <c r="AP336" s="3" t="s">
        <v>61</v>
      </c>
      <c r="AQ336" s="3" t="s">
        <v>2328</v>
      </c>
    </row>
    <row r="337" spans="2:43" x14ac:dyDescent="0.2">
      <c r="B337" s="3" t="s">
        <v>2319</v>
      </c>
      <c r="C337" s="2" t="str">
        <f>VLOOKUP(H337,[1]Sheet2!$A$1:$N$64993,13,0)</f>
        <v>TOEIC</v>
      </c>
      <c r="D337" s="2" t="str">
        <f>VLOOKUP(H337,[1]Sheet2!$A$1:$N$64999,14,0)</f>
        <v>705</v>
      </c>
      <c r="E337" s="2">
        <f>VLOOKUP(H337&amp;"503021",[1]Sheet1!$M$1:$O$65000,3,0)</f>
        <v>862</v>
      </c>
      <c r="F337" s="2">
        <f>VLOOKUP(H337&amp;"503022",[1]Sheet1!$M$1:$O$65000,3,0)</f>
        <v>850</v>
      </c>
      <c r="G337" s="2" t="e">
        <f>VLOOKUP(H337&amp;"503034",[1]Sheet1!$M$1:$O$65000,3,0)</f>
        <v>#N/A</v>
      </c>
      <c r="H337" s="1" t="s">
        <v>2226</v>
      </c>
      <c r="I337" s="1" t="s">
        <v>1566</v>
      </c>
      <c r="J337" s="1" t="s">
        <v>1234</v>
      </c>
      <c r="K337" s="1" t="s">
        <v>1524</v>
      </c>
      <c r="L337" s="1" t="s">
        <v>54</v>
      </c>
      <c r="M337" s="1" t="s">
        <v>1559</v>
      </c>
      <c r="O337" s="1" t="s">
        <v>319</v>
      </c>
      <c r="P337" s="1" t="s">
        <v>783</v>
      </c>
      <c r="Q337" s="1" t="s">
        <v>1048</v>
      </c>
      <c r="S337" s="1" t="s">
        <v>2222</v>
      </c>
      <c r="T337" s="1" t="s">
        <v>2223</v>
      </c>
      <c r="U337" s="1" t="s">
        <v>2127</v>
      </c>
      <c r="V337" s="1" t="s">
        <v>966</v>
      </c>
      <c r="W337" s="1" t="s">
        <v>1290</v>
      </c>
      <c r="X337" s="1" t="s">
        <v>41</v>
      </c>
      <c r="Y337" s="1" t="s">
        <v>77</v>
      </c>
      <c r="Z337" s="1" t="s">
        <v>1043</v>
      </c>
      <c r="AA337" s="1" t="s">
        <v>1559</v>
      </c>
      <c r="AB337" s="1" t="s">
        <v>44</v>
      </c>
      <c r="AC337" s="1" t="s">
        <v>45</v>
      </c>
      <c r="AD337" s="1" t="s">
        <v>44</v>
      </c>
      <c r="AE337" s="1" t="s">
        <v>46</v>
      </c>
      <c r="AH337" s="1" t="s">
        <v>47</v>
      </c>
      <c r="AI337" s="1" t="s">
        <v>350</v>
      </c>
      <c r="AJ337" s="1" t="s">
        <v>352</v>
      </c>
      <c r="AK337" s="1" t="s">
        <v>64</v>
      </c>
      <c r="AL337" s="1" t="s">
        <v>65</v>
      </c>
      <c r="AN337" s="1" t="s">
        <v>99</v>
      </c>
      <c r="AO337" s="1" t="s">
        <v>66</v>
      </c>
      <c r="AP337" s="3" t="s">
        <v>61</v>
      </c>
      <c r="AQ337" s="3" t="s">
        <v>2328</v>
      </c>
    </row>
    <row r="338" spans="2:43" x14ac:dyDescent="0.2">
      <c r="B338" s="3" t="s">
        <v>2319</v>
      </c>
      <c r="C338" s="2" t="str">
        <f>VLOOKUP(H338,[1]Sheet2!$A$1:$N$64993,13,0)</f>
        <v>TOEIC</v>
      </c>
      <c r="D338" s="2" t="str">
        <f>VLOOKUP(H338,[1]Sheet2!$A$1:$N$64999,14,0)</f>
        <v>555</v>
      </c>
      <c r="E338" s="2">
        <f>VLOOKUP(H338&amp;"503021",[1]Sheet1!$M$1:$O$65000,3,0)</f>
        <v>977</v>
      </c>
      <c r="F338" s="2">
        <f>VLOOKUP(H338&amp;"503022",[1]Sheet1!$M$1:$O$65000,3,0)</f>
        <v>800</v>
      </c>
      <c r="G338" s="2" t="e">
        <f>VLOOKUP(H338&amp;"503034",[1]Sheet1!$M$1:$O$65000,3,0)</f>
        <v>#N/A</v>
      </c>
      <c r="H338" s="1" t="s">
        <v>2227</v>
      </c>
      <c r="I338" s="1" t="s">
        <v>1822</v>
      </c>
      <c r="J338" s="1" t="s">
        <v>1234</v>
      </c>
      <c r="K338" s="1" t="s">
        <v>1562</v>
      </c>
      <c r="L338" s="1" t="s">
        <v>34</v>
      </c>
      <c r="M338" s="1" t="s">
        <v>1549</v>
      </c>
      <c r="O338" s="1" t="s">
        <v>1050</v>
      </c>
      <c r="P338" s="1" t="s">
        <v>165</v>
      </c>
      <c r="Q338" s="1" t="s">
        <v>1020</v>
      </c>
      <c r="R338" s="1" t="s">
        <v>39</v>
      </c>
      <c r="S338" s="1" t="s">
        <v>2228</v>
      </c>
      <c r="T338" s="1" t="s">
        <v>2229</v>
      </c>
      <c r="U338" s="1" t="s">
        <v>2127</v>
      </c>
      <c r="V338" s="1" t="s">
        <v>966</v>
      </c>
      <c r="W338" s="1" t="s">
        <v>1290</v>
      </c>
      <c r="X338" s="1" t="s">
        <v>41</v>
      </c>
      <c r="Y338" s="1" t="s">
        <v>133</v>
      </c>
      <c r="Z338" s="1" t="s">
        <v>1049</v>
      </c>
      <c r="AA338" s="1" t="s">
        <v>1549</v>
      </c>
      <c r="AB338" s="1" t="s">
        <v>44</v>
      </c>
      <c r="AC338" s="1" t="s">
        <v>45</v>
      </c>
      <c r="AD338" s="1" t="s">
        <v>44</v>
      </c>
      <c r="AE338" s="1" t="s">
        <v>46</v>
      </c>
      <c r="AH338" s="1" t="s">
        <v>47</v>
      </c>
      <c r="AI338" s="1" t="s">
        <v>614</v>
      </c>
      <c r="AJ338" s="1" t="s">
        <v>613</v>
      </c>
      <c r="AK338" s="1" t="s">
        <v>615</v>
      </c>
      <c r="AL338" s="1" t="s">
        <v>616</v>
      </c>
      <c r="AN338" s="1" t="s">
        <v>99</v>
      </c>
      <c r="AO338" s="1" t="s">
        <v>53</v>
      </c>
      <c r="AP338" s="3" t="s">
        <v>61</v>
      </c>
      <c r="AQ338" s="3" t="s">
        <v>2328</v>
      </c>
    </row>
    <row r="339" spans="2:43" x14ac:dyDescent="0.2">
      <c r="B339" s="3" t="s">
        <v>2319</v>
      </c>
      <c r="C339" s="2" t="str">
        <f>VLOOKUP(H339,[1]Sheet2!$A$1:$N$64993,13,0)</f>
        <v>TOEIC</v>
      </c>
      <c r="D339" s="2" t="str">
        <f>VLOOKUP(H339,[1]Sheet2!$A$1:$N$64999,14,0)</f>
        <v>725</v>
      </c>
      <c r="E339" s="2">
        <f>VLOOKUP(H339&amp;"503021",[1]Sheet1!$M$1:$O$65000,3,0)</f>
        <v>885</v>
      </c>
      <c r="F339" s="2">
        <f>VLOOKUP(H339&amp;"503022",[1]Sheet1!$M$1:$O$65000,3,0)</f>
        <v>875</v>
      </c>
      <c r="G339" s="2" t="e">
        <f>VLOOKUP(H339&amp;"503034",[1]Sheet1!$M$1:$O$65000,3,0)</f>
        <v>#N/A</v>
      </c>
      <c r="H339" s="1" t="s">
        <v>2230</v>
      </c>
      <c r="I339" s="1" t="s">
        <v>1822</v>
      </c>
      <c r="J339" s="1" t="s">
        <v>1234</v>
      </c>
      <c r="K339" s="1" t="s">
        <v>1896</v>
      </c>
      <c r="L339" s="1" t="s">
        <v>34</v>
      </c>
      <c r="M339" s="1" t="s">
        <v>1549</v>
      </c>
      <c r="O339" s="1" t="s">
        <v>1051</v>
      </c>
      <c r="P339" s="1" t="s">
        <v>125</v>
      </c>
      <c r="Q339" s="1" t="s">
        <v>1052</v>
      </c>
      <c r="S339" s="1" t="s">
        <v>2231</v>
      </c>
      <c r="T339" s="1" t="s">
        <v>2229</v>
      </c>
      <c r="U339" s="1" t="s">
        <v>2127</v>
      </c>
      <c r="V339" s="1" t="s">
        <v>966</v>
      </c>
      <c r="W339" s="1" t="s">
        <v>1290</v>
      </c>
      <c r="X339" s="1" t="s">
        <v>41</v>
      </c>
      <c r="Y339" s="1" t="s">
        <v>95</v>
      </c>
      <c r="Z339" s="1" t="s">
        <v>1049</v>
      </c>
      <c r="AA339" s="1" t="s">
        <v>1549</v>
      </c>
      <c r="AB339" s="1" t="s">
        <v>44</v>
      </c>
      <c r="AC339" s="1" t="s">
        <v>45</v>
      </c>
      <c r="AD339" s="1" t="s">
        <v>44</v>
      </c>
      <c r="AE339" s="1" t="s">
        <v>46</v>
      </c>
      <c r="AH339" s="1" t="s">
        <v>47</v>
      </c>
      <c r="AI339" s="1" t="s">
        <v>614</v>
      </c>
      <c r="AJ339" s="1" t="s">
        <v>613</v>
      </c>
      <c r="AK339" s="1" t="s">
        <v>615</v>
      </c>
      <c r="AL339" s="1" t="s">
        <v>616</v>
      </c>
      <c r="AN339" s="1" t="s">
        <v>99</v>
      </c>
      <c r="AO339" s="1" t="s">
        <v>66</v>
      </c>
      <c r="AP339" s="3" t="s">
        <v>61</v>
      </c>
      <c r="AQ339" s="3" t="s">
        <v>2328</v>
      </c>
    </row>
    <row r="340" spans="2:43" x14ac:dyDescent="0.2">
      <c r="B340" s="3" t="s">
        <v>2319</v>
      </c>
      <c r="C340" s="2" t="str">
        <f>VLOOKUP(H340,[1]Sheet2!$A$1:$N$64993,13,0)</f>
        <v>TOEIC</v>
      </c>
      <c r="D340" s="2" t="str">
        <f>VLOOKUP(H340,[1]Sheet2!$A$1:$N$64999,14,0)</f>
        <v>545</v>
      </c>
      <c r="E340" s="2">
        <f>VLOOKUP(H340&amp;"503021",[1]Sheet1!$M$1:$O$65000,3,0)</f>
        <v>862</v>
      </c>
      <c r="F340" s="2">
        <f>VLOOKUP(H340&amp;"503022",[1]Sheet1!$M$1:$O$65000,3,0)</f>
        <v>925</v>
      </c>
      <c r="G340" s="2" t="e">
        <f>VLOOKUP(H340&amp;"503034",[1]Sheet1!$M$1:$O$65000,3,0)</f>
        <v>#N/A</v>
      </c>
      <c r="H340" s="1" t="s">
        <v>2232</v>
      </c>
      <c r="I340" s="1" t="s">
        <v>1247</v>
      </c>
      <c r="J340" s="1" t="s">
        <v>1234</v>
      </c>
      <c r="K340" s="1" t="s">
        <v>1668</v>
      </c>
      <c r="L340" s="1" t="s">
        <v>34</v>
      </c>
      <c r="M340" s="1" t="s">
        <v>1522</v>
      </c>
      <c r="O340" s="1" t="s">
        <v>1054</v>
      </c>
      <c r="P340" s="1" t="s">
        <v>1039</v>
      </c>
      <c r="Q340" s="1" t="s">
        <v>2233</v>
      </c>
      <c r="R340" s="1" t="s">
        <v>39</v>
      </c>
      <c r="S340" s="1" t="s">
        <v>2234</v>
      </c>
      <c r="T340" s="1" t="s">
        <v>2235</v>
      </c>
      <c r="U340" s="1" t="s">
        <v>2127</v>
      </c>
      <c r="V340" s="1" t="s">
        <v>966</v>
      </c>
      <c r="W340" s="1" t="s">
        <v>1254</v>
      </c>
      <c r="X340" s="1" t="s">
        <v>41</v>
      </c>
      <c r="Y340" s="1" t="s">
        <v>126</v>
      </c>
      <c r="Z340" s="1" t="s">
        <v>1053</v>
      </c>
      <c r="AA340" s="1" t="s">
        <v>1522</v>
      </c>
      <c r="AB340" s="1" t="s">
        <v>44</v>
      </c>
      <c r="AC340" s="1" t="s">
        <v>45</v>
      </c>
      <c r="AD340" s="1" t="s">
        <v>44</v>
      </c>
      <c r="AE340" s="1" t="s">
        <v>46</v>
      </c>
      <c r="AH340" s="1" t="s">
        <v>47</v>
      </c>
      <c r="AI340" s="1" t="s">
        <v>62</v>
      </c>
      <c r="AJ340" s="1" t="s">
        <v>63</v>
      </c>
      <c r="AK340" s="1" t="s">
        <v>64</v>
      </c>
      <c r="AL340" s="1" t="s">
        <v>65</v>
      </c>
      <c r="AN340" s="1" t="s">
        <v>59</v>
      </c>
      <c r="AO340" s="1" t="s">
        <v>53</v>
      </c>
      <c r="AP340" s="3" t="s">
        <v>61</v>
      </c>
      <c r="AQ340" s="3" t="s">
        <v>2328</v>
      </c>
    </row>
    <row r="341" spans="2:43" x14ac:dyDescent="0.2">
      <c r="B341" s="3" t="s">
        <v>2319</v>
      </c>
      <c r="C341" s="2" t="str">
        <f>VLOOKUP(H341,[1]Sheet2!$A$1:$N$64993,13,0)</f>
        <v>TOEIC</v>
      </c>
      <c r="D341" s="2" t="str">
        <f>VLOOKUP(H341,[1]Sheet2!$A$1:$N$64999,14,0)</f>
        <v>595</v>
      </c>
      <c r="E341" s="2">
        <f>VLOOKUP(H341&amp;"503021",[1]Sheet1!$M$1:$O$65000,3,0)</f>
        <v>931</v>
      </c>
      <c r="F341" s="2">
        <f>VLOOKUP(H341&amp;"503022",[1]Sheet1!$M$1:$O$65000,3,0)</f>
        <v>850</v>
      </c>
      <c r="G341" s="2" t="e">
        <f>VLOOKUP(H341&amp;"503034",[1]Sheet1!$M$1:$O$65000,3,0)</f>
        <v>#N/A</v>
      </c>
      <c r="H341" s="1" t="s">
        <v>1055</v>
      </c>
      <c r="I341" s="1" t="s">
        <v>1056</v>
      </c>
      <c r="J341" s="1" t="s">
        <v>1234</v>
      </c>
      <c r="K341" s="1" t="s">
        <v>1471</v>
      </c>
      <c r="L341" s="1" t="s">
        <v>54</v>
      </c>
      <c r="M341" s="1" t="s">
        <v>2009</v>
      </c>
      <c r="O341" s="1" t="s">
        <v>1038</v>
      </c>
      <c r="P341" s="1" t="s">
        <v>190</v>
      </c>
      <c r="Q341" s="1" t="s">
        <v>1980</v>
      </c>
      <c r="R341" s="1" t="s">
        <v>39</v>
      </c>
      <c r="S341" s="1" t="s">
        <v>1058</v>
      </c>
      <c r="T341" s="1" t="s">
        <v>1059</v>
      </c>
      <c r="U341" s="1" t="s">
        <v>2127</v>
      </c>
      <c r="V341" s="1" t="s">
        <v>966</v>
      </c>
      <c r="W341" s="1" t="s">
        <v>1060</v>
      </c>
      <c r="X341" s="1" t="s">
        <v>41</v>
      </c>
      <c r="Y341" s="1" t="s">
        <v>109</v>
      </c>
      <c r="Z341" s="1" t="s">
        <v>1057</v>
      </c>
      <c r="AA341" s="1" t="s">
        <v>2009</v>
      </c>
      <c r="AB341" s="1" t="s">
        <v>44</v>
      </c>
      <c r="AC341" s="1" t="s">
        <v>45</v>
      </c>
      <c r="AD341" s="1" t="s">
        <v>44</v>
      </c>
      <c r="AE341" s="1" t="s">
        <v>46</v>
      </c>
      <c r="AH341" s="1" t="s">
        <v>47</v>
      </c>
      <c r="AI341" s="1" t="s">
        <v>1063</v>
      </c>
      <c r="AJ341" s="1" t="s">
        <v>1062</v>
      </c>
      <c r="AK341" s="1" t="s">
        <v>51</v>
      </c>
      <c r="AL341" s="1" t="s">
        <v>52</v>
      </c>
      <c r="AN341" s="1" t="s">
        <v>1061</v>
      </c>
      <c r="AO341" s="1" t="s">
        <v>53</v>
      </c>
      <c r="AP341" s="3" t="s">
        <v>61</v>
      </c>
      <c r="AQ341" s="3" t="s">
        <v>2328</v>
      </c>
    </row>
    <row r="342" spans="2:43" x14ac:dyDescent="0.2">
      <c r="B342" s="3" t="s">
        <v>2319</v>
      </c>
      <c r="C342" s="2" t="str">
        <f>VLOOKUP(H342,[1]Sheet2!$A$1:$N$64993,13,0)</f>
        <v>TOEIC</v>
      </c>
      <c r="D342" s="2" t="str">
        <f>VLOOKUP(H342,[1]Sheet2!$A$1:$N$64999,14,0)</f>
        <v>580</v>
      </c>
      <c r="E342" s="2">
        <f>VLOOKUP(H342&amp;"503021",[1]Sheet1!$M$1:$O$65000,3,0)</f>
        <v>954</v>
      </c>
      <c r="F342" s="2">
        <f>VLOOKUP(H342&amp;"503022",[1]Sheet1!$M$1:$O$65000,3,0)</f>
        <v>850</v>
      </c>
      <c r="G342" s="2" t="e">
        <f>VLOOKUP(H342&amp;"503034",[1]Sheet1!$M$1:$O$65000,3,0)</f>
        <v>#N/A</v>
      </c>
      <c r="H342" s="1" t="s">
        <v>1064</v>
      </c>
      <c r="I342" s="1" t="s">
        <v>1056</v>
      </c>
      <c r="J342" s="1" t="s">
        <v>1234</v>
      </c>
      <c r="K342" s="1" t="s">
        <v>2024</v>
      </c>
      <c r="L342" s="1" t="s">
        <v>34</v>
      </c>
      <c r="M342" s="1" t="s">
        <v>2009</v>
      </c>
      <c r="O342" s="1" t="s">
        <v>1065</v>
      </c>
      <c r="P342" s="1" t="s">
        <v>1066</v>
      </c>
      <c r="Q342" s="1" t="s">
        <v>994</v>
      </c>
      <c r="R342" s="1" t="s">
        <v>39</v>
      </c>
      <c r="S342" s="1" t="s">
        <v>1058</v>
      </c>
      <c r="T342" s="1" t="s">
        <v>1059</v>
      </c>
      <c r="U342" s="1" t="s">
        <v>2127</v>
      </c>
      <c r="V342" s="1" t="s">
        <v>966</v>
      </c>
      <c r="W342" s="1" t="s">
        <v>1060</v>
      </c>
      <c r="X342" s="1" t="s">
        <v>41</v>
      </c>
      <c r="Y342" s="1" t="s">
        <v>133</v>
      </c>
      <c r="Z342" s="1" t="s">
        <v>1057</v>
      </c>
      <c r="AA342" s="1" t="s">
        <v>2009</v>
      </c>
      <c r="AB342" s="1" t="s">
        <v>44</v>
      </c>
      <c r="AC342" s="1" t="s">
        <v>45</v>
      </c>
      <c r="AD342" s="1" t="s">
        <v>44</v>
      </c>
      <c r="AE342" s="1" t="s">
        <v>46</v>
      </c>
      <c r="AH342" s="1" t="s">
        <v>47</v>
      </c>
      <c r="AI342" s="1" t="s">
        <v>1063</v>
      </c>
      <c r="AJ342" s="1" t="s">
        <v>1062</v>
      </c>
      <c r="AK342" s="1" t="s">
        <v>51</v>
      </c>
      <c r="AL342" s="1" t="s">
        <v>52</v>
      </c>
      <c r="AN342" s="1" t="s">
        <v>1061</v>
      </c>
      <c r="AO342" s="1" t="s">
        <v>53</v>
      </c>
      <c r="AP342" s="3" t="s">
        <v>61</v>
      </c>
      <c r="AQ342" s="3" t="s">
        <v>2328</v>
      </c>
    </row>
    <row r="343" spans="2:43" x14ac:dyDescent="0.2">
      <c r="B343" s="3" t="s">
        <v>2319</v>
      </c>
      <c r="C343" s="2" t="str">
        <f>VLOOKUP(H343,[1]Sheet2!$A$1:$N$64993,13,0)</f>
        <v>TOEIC</v>
      </c>
      <c r="D343" s="2" t="str">
        <f>VLOOKUP(H343,[1]Sheet2!$A$1:$N$64999,14,0)</f>
        <v>510</v>
      </c>
      <c r="E343" s="2">
        <f>VLOOKUP(H343&amp;"503021",[1]Sheet1!$M$1:$O$65000,3,0)</f>
        <v>954</v>
      </c>
      <c r="F343" s="2">
        <f>VLOOKUP(H343&amp;"503022",[1]Sheet1!$M$1:$O$65000,3,0)</f>
        <v>850</v>
      </c>
      <c r="G343" s="2" t="e">
        <f>VLOOKUP(H343&amp;"503034",[1]Sheet1!$M$1:$O$65000,3,0)</f>
        <v>#N/A</v>
      </c>
      <c r="H343" s="1" t="s">
        <v>1067</v>
      </c>
      <c r="I343" s="1" t="s">
        <v>1056</v>
      </c>
      <c r="J343" s="1" t="s">
        <v>1234</v>
      </c>
      <c r="K343" s="1" t="s">
        <v>2075</v>
      </c>
      <c r="L343" s="1" t="s">
        <v>34</v>
      </c>
      <c r="M343" s="1" t="s">
        <v>2009</v>
      </c>
      <c r="O343" s="1" t="s">
        <v>1068</v>
      </c>
      <c r="P343" s="1" t="s">
        <v>210</v>
      </c>
      <c r="Q343" s="1" t="s">
        <v>2236</v>
      </c>
      <c r="S343" s="1" t="s">
        <v>1058</v>
      </c>
      <c r="T343" s="1" t="s">
        <v>1059</v>
      </c>
      <c r="U343" s="1" t="s">
        <v>2127</v>
      </c>
      <c r="V343" s="1" t="s">
        <v>966</v>
      </c>
      <c r="W343" s="1" t="s">
        <v>1060</v>
      </c>
      <c r="X343" s="1" t="s">
        <v>41</v>
      </c>
      <c r="Y343" s="1" t="s">
        <v>85</v>
      </c>
      <c r="Z343" s="1" t="s">
        <v>1057</v>
      </c>
      <c r="AA343" s="1" t="s">
        <v>2009</v>
      </c>
      <c r="AB343" s="1" t="s">
        <v>44</v>
      </c>
      <c r="AC343" s="1" t="s">
        <v>45</v>
      </c>
      <c r="AD343" s="1" t="s">
        <v>44</v>
      </c>
      <c r="AE343" s="1" t="s">
        <v>46</v>
      </c>
      <c r="AH343" s="1" t="s">
        <v>47</v>
      </c>
      <c r="AI343" s="1" t="s">
        <v>1063</v>
      </c>
      <c r="AJ343" s="1" t="s">
        <v>1062</v>
      </c>
      <c r="AK343" s="1" t="s">
        <v>51</v>
      </c>
      <c r="AL343" s="1" t="s">
        <v>52</v>
      </c>
      <c r="AN343" s="1" t="s">
        <v>1061</v>
      </c>
      <c r="AO343" s="1" t="s">
        <v>66</v>
      </c>
      <c r="AP343" s="3" t="s">
        <v>61</v>
      </c>
      <c r="AQ343" s="3" t="s">
        <v>2328</v>
      </c>
    </row>
    <row r="344" spans="2:43" x14ac:dyDescent="0.2">
      <c r="B344" s="3" t="s">
        <v>2319</v>
      </c>
      <c r="C344" s="2" t="str">
        <f>VLOOKUP(H344,[1]Sheet2!$A$1:$N$64993,13,0)</f>
        <v>TOEIC</v>
      </c>
      <c r="D344" s="2" t="str">
        <f>VLOOKUP(H344,[1]Sheet2!$A$1:$N$64999,14,0)</f>
        <v>570</v>
      </c>
      <c r="E344" s="2">
        <f>VLOOKUP(H344&amp;"503021",[1]Sheet1!$M$1:$O$65000,3,0)</f>
        <v>931</v>
      </c>
      <c r="F344" s="2">
        <f>VLOOKUP(H344&amp;"503022",[1]Sheet1!$M$1:$O$65000,3,0)</f>
        <v>875</v>
      </c>
      <c r="G344" s="2" t="e">
        <f>VLOOKUP(H344&amp;"503034",[1]Sheet1!$M$1:$O$65000,3,0)</f>
        <v>#N/A</v>
      </c>
      <c r="H344" s="1" t="s">
        <v>1069</v>
      </c>
      <c r="I344" s="1" t="s">
        <v>1056</v>
      </c>
      <c r="J344" s="1" t="s">
        <v>1234</v>
      </c>
      <c r="K344" s="1" t="s">
        <v>1826</v>
      </c>
      <c r="L344" s="1" t="s">
        <v>54</v>
      </c>
      <c r="M344" s="1" t="s">
        <v>2009</v>
      </c>
      <c r="O344" s="1" t="s">
        <v>1070</v>
      </c>
      <c r="P344" s="1" t="s">
        <v>588</v>
      </c>
      <c r="Q344" s="1" t="s">
        <v>1071</v>
      </c>
      <c r="S344" s="1" t="s">
        <v>1058</v>
      </c>
      <c r="T344" s="1" t="s">
        <v>1059</v>
      </c>
      <c r="U344" s="1" t="s">
        <v>2127</v>
      </c>
      <c r="V344" s="1" t="s">
        <v>966</v>
      </c>
      <c r="W344" s="1" t="s">
        <v>1060</v>
      </c>
      <c r="X344" s="1" t="s">
        <v>41</v>
      </c>
      <c r="Y344" s="1" t="s">
        <v>133</v>
      </c>
      <c r="Z344" s="1" t="s">
        <v>1057</v>
      </c>
      <c r="AA344" s="1" t="s">
        <v>2009</v>
      </c>
      <c r="AB344" s="1" t="s">
        <v>44</v>
      </c>
      <c r="AC344" s="1" t="s">
        <v>45</v>
      </c>
      <c r="AD344" s="1" t="s">
        <v>44</v>
      </c>
      <c r="AE344" s="1" t="s">
        <v>46</v>
      </c>
      <c r="AH344" s="1" t="s">
        <v>47</v>
      </c>
      <c r="AI344" s="1" t="s">
        <v>1063</v>
      </c>
      <c r="AJ344" s="1" t="s">
        <v>1062</v>
      </c>
      <c r="AK344" s="1" t="s">
        <v>51</v>
      </c>
      <c r="AL344" s="1" t="s">
        <v>52</v>
      </c>
      <c r="AN344" s="1" t="s">
        <v>1061</v>
      </c>
      <c r="AO344" s="1" t="s">
        <v>66</v>
      </c>
      <c r="AP344" s="3" t="s">
        <v>61</v>
      </c>
      <c r="AQ344" s="3" t="s">
        <v>2328</v>
      </c>
    </row>
    <row r="345" spans="2:43" x14ac:dyDescent="0.2">
      <c r="B345" s="3" t="s">
        <v>2319</v>
      </c>
      <c r="C345" s="2" t="str">
        <f>VLOOKUP(H345,[1]Sheet2!$A$1:$N$64993,13,0)</f>
        <v>TOEIC</v>
      </c>
      <c r="D345" s="2" t="str">
        <f>VLOOKUP(H345,[1]Sheet2!$A$1:$N$64999,14,0)</f>
        <v>565</v>
      </c>
      <c r="E345" s="2">
        <f>VLOOKUP(H345&amp;"503021",[1]Sheet1!$M$1:$O$65000,3,0)</f>
        <v>885</v>
      </c>
      <c r="F345" s="2">
        <f>VLOOKUP(H345&amp;"503022",[1]Sheet1!$M$1:$O$65000,3,0)</f>
        <v>900</v>
      </c>
      <c r="G345" s="2" t="e">
        <f>VLOOKUP(H345&amp;"503034",[1]Sheet1!$M$1:$O$65000,3,0)</f>
        <v>#N/A</v>
      </c>
      <c r="H345" s="1" t="s">
        <v>1072</v>
      </c>
      <c r="I345" s="1" t="s">
        <v>1056</v>
      </c>
      <c r="J345" s="1" t="s">
        <v>1234</v>
      </c>
      <c r="K345" s="1" t="s">
        <v>1809</v>
      </c>
      <c r="L345" s="1" t="s">
        <v>54</v>
      </c>
      <c r="M345" s="1" t="s">
        <v>2009</v>
      </c>
      <c r="O345" s="1" t="s">
        <v>1073</v>
      </c>
      <c r="P345" s="1" t="s">
        <v>228</v>
      </c>
      <c r="Q345" s="1" t="s">
        <v>1074</v>
      </c>
      <c r="R345" s="1" t="s">
        <v>39</v>
      </c>
      <c r="S345" s="1" t="s">
        <v>1058</v>
      </c>
      <c r="T345" s="1" t="s">
        <v>1059</v>
      </c>
      <c r="U345" s="1" t="s">
        <v>2127</v>
      </c>
      <c r="V345" s="1" t="s">
        <v>966</v>
      </c>
      <c r="W345" s="1" t="s">
        <v>1060</v>
      </c>
      <c r="X345" s="1" t="s">
        <v>41</v>
      </c>
      <c r="Y345" s="1" t="s">
        <v>359</v>
      </c>
      <c r="Z345" s="1" t="s">
        <v>1057</v>
      </c>
      <c r="AA345" s="1" t="s">
        <v>2009</v>
      </c>
      <c r="AB345" s="1" t="s">
        <v>44</v>
      </c>
      <c r="AC345" s="1" t="s">
        <v>45</v>
      </c>
      <c r="AD345" s="1" t="s">
        <v>44</v>
      </c>
      <c r="AE345" s="1" t="s">
        <v>46</v>
      </c>
      <c r="AH345" s="1" t="s">
        <v>47</v>
      </c>
      <c r="AI345" s="1" t="s">
        <v>1063</v>
      </c>
      <c r="AJ345" s="1" t="s">
        <v>1062</v>
      </c>
      <c r="AK345" s="1" t="s">
        <v>51</v>
      </c>
      <c r="AL345" s="1" t="s">
        <v>52</v>
      </c>
      <c r="AN345" s="1" t="s">
        <v>1061</v>
      </c>
      <c r="AO345" s="1" t="s">
        <v>53</v>
      </c>
      <c r="AP345" s="3" t="s">
        <v>61</v>
      </c>
      <c r="AQ345" s="3" t="s">
        <v>2328</v>
      </c>
    </row>
    <row r="346" spans="2:43" x14ac:dyDescent="0.2">
      <c r="B346" s="3" t="s">
        <v>2319</v>
      </c>
      <c r="C346" s="2" t="str">
        <f>VLOOKUP(H346,[1]Sheet2!$A$1:$N$64993,13,0)</f>
        <v>TOEIC</v>
      </c>
      <c r="D346" s="2" t="str">
        <f>VLOOKUP(H346,[1]Sheet2!$A$1:$N$64999,14,0)</f>
        <v>500</v>
      </c>
      <c r="E346" s="2">
        <f>VLOOKUP(H346&amp;"503021",[1]Sheet1!$M$1:$O$65000,3,0)</f>
        <v>954</v>
      </c>
      <c r="F346" s="2">
        <f>VLOOKUP(H346&amp;"503022",[1]Sheet1!$M$1:$O$65000,3,0)</f>
        <v>900</v>
      </c>
      <c r="G346" s="2" t="e">
        <f>VLOOKUP(H346&amp;"503034",[1]Sheet1!$M$1:$O$65000,3,0)</f>
        <v>#N/A</v>
      </c>
      <c r="H346" s="1" t="s">
        <v>1075</v>
      </c>
      <c r="I346" s="1" t="s">
        <v>1056</v>
      </c>
      <c r="J346" s="1" t="s">
        <v>1234</v>
      </c>
      <c r="K346" s="1" t="s">
        <v>1306</v>
      </c>
      <c r="L346" s="1" t="s">
        <v>54</v>
      </c>
      <c r="M346" s="1" t="s">
        <v>2009</v>
      </c>
      <c r="O346" s="1" t="s">
        <v>1076</v>
      </c>
      <c r="P346" s="1" t="s">
        <v>232</v>
      </c>
      <c r="Q346" s="1" t="s">
        <v>2237</v>
      </c>
      <c r="R346" s="1" t="s">
        <v>39</v>
      </c>
      <c r="S346" s="1" t="s">
        <v>1058</v>
      </c>
      <c r="T346" s="1" t="s">
        <v>1059</v>
      </c>
      <c r="U346" s="1" t="s">
        <v>2127</v>
      </c>
      <c r="V346" s="1" t="s">
        <v>966</v>
      </c>
      <c r="W346" s="1" t="s">
        <v>1060</v>
      </c>
      <c r="X346" s="1" t="s">
        <v>41</v>
      </c>
      <c r="Y346" s="1" t="s">
        <v>457</v>
      </c>
      <c r="Z346" s="1" t="s">
        <v>1057</v>
      </c>
      <c r="AA346" s="1" t="s">
        <v>2009</v>
      </c>
      <c r="AB346" s="1" t="s">
        <v>44</v>
      </c>
      <c r="AC346" s="1" t="s">
        <v>45</v>
      </c>
      <c r="AD346" s="1" t="s">
        <v>44</v>
      </c>
      <c r="AE346" s="1" t="s">
        <v>46</v>
      </c>
      <c r="AH346" s="1" t="s">
        <v>47</v>
      </c>
      <c r="AI346" s="1" t="s">
        <v>1063</v>
      </c>
      <c r="AJ346" s="1" t="s">
        <v>1062</v>
      </c>
      <c r="AK346" s="1" t="s">
        <v>51</v>
      </c>
      <c r="AL346" s="1" t="s">
        <v>52</v>
      </c>
      <c r="AN346" s="1" t="s">
        <v>1061</v>
      </c>
      <c r="AO346" s="1" t="s">
        <v>53</v>
      </c>
      <c r="AP346" s="3" t="s">
        <v>61</v>
      </c>
      <c r="AQ346" s="3" t="s">
        <v>2328</v>
      </c>
    </row>
    <row r="347" spans="2:43" x14ac:dyDescent="0.2">
      <c r="B347" s="3" t="s">
        <v>2319</v>
      </c>
      <c r="C347" s="2" t="str">
        <f>VLOOKUP(H347,[1]Sheet2!$A$1:$N$64993,13,0)</f>
        <v>TOEIC</v>
      </c>
      <c r="D347" s="2" t="str">
        <f>VLOOKUP(H347,[1]Sheet2!$A$1:$N$64999,14,0)</f>
        <v>655</v>
      </c>
      <c r="E347" s="2">
        <f>VLOOKUP(H347&amp;"503021",[1]Sheet1!$M$1:$O$65000,3,0)</f>
        <v>931</v>
      </c>
      <c r="F347" s="2">
        <f>VLOOKUP(H347&amp;"503022",[1]Sheet1!$M$1:$O$65000,3,0)</f>
        <v>825</v>
      </c>
      <c r="G347" s="2" t="e">
        <f>VLOOKUP(H347&amp;"503034",[1]Sheet1!$M$1:$O$65000,3,0)</f>
        <v>#N/A</v>
      </c>
      <c r="H347" s="1" t="s">
        <v>1077</v>
      </c>
      <c r="I347" s="1" t="s">
        <v>1056</v>
      </c>
      <c r="J347" s="1" t="s">
        <v>1234</v>
      </c>
      <c r="K347" s="1" t="s">
        <v>1567</v>
      </c>
      <c r="L347" s="1" t="s">
        <v>54</v>
      </c>
      <c r="M347" s="1" t="s">
        <v>2009</v>
      </c>
      <c r="O347" s="1" t="s">
        <v>754</v>
      </c>
      <c r="P347" s="1" t="s">
        <v>1078</v>
      </c>
      <c r="Q347" s="1" t="s">
        <v>1079</v>
      </c>
      <c r="S347" s="1" t="s">
        <v>1058</v>
      </c>
      <c r="T347" s="1" t="s">
        <v>1059</v>
      </c>
      <c r="U347" s="1" t="s">
        <v>2127</v>
      </c>
      <c r="V347" s="1" t="s">
        <v>966</v>
      </c>
      <c r="W347" s="1" t="s">
        <v>1060</v>
      </c>
      <c r="X347" s="1" t="s">
        <v>41</v>
      </c>
      <c r="Y347" s="1" t="s">
        <v>133</v>
      </c>
      <c r="Z347" s="1" t="s">
        <v>1057</v>
      </c>
      <c r="AA347" s="1" t="s">
        <v>2009</v>
      </c>
      <c r="AB347" s="1" t="s">
        <v>44</v>
      </c>
      <c r="AC347" s="1" t="s">
        <v>45</v>
      </c>
      <c r="AD347" s="1" t="s">
        <v>44</v>
      </c>
      <c r="AE347" s="1" t="s">
        <v>46</v>
      </c>
      <c r="AH347" s="1" t="s">
        <v>47</v>
      </c>
      <c r="AI347" s="1" t="s">
        <v>1063</v>
      </c>
      <c r="AJ347" s="1" t="s">
        <v>1062</v>
      </c>
      <c r="AK347" s="1" t="s">
        <v>51</v>
      </c>
      <c r="AL347" s="1" t="s">
        <v>52</v>
      </c>
      <c r="AN347" s="1" t="s">
        <v>1061</v>
      </c>
      <c r="AO347" s="1" t="s">
        <v>66</v>
      </c>
      <c r="AP347" s="3" t="s">
        <v>61</v>
      </c>
      <c r="AQ347" s="3" t="s">
        <v>2328</v>
      </c>
    </row>
    <row r="348" spans="2:43" x14ac:dyDescent="0.2">
      <c r="B348" s="3" t="s">
        <v>2319</v>
      </c>
      <c r="C348" s="2" t="str">
        <f>VLOOKUP(H348,[1]Sheet2!$A$1:$N$64993,13,0)</f>
        <v>TOEIC</v>
      </c>
      <c r="D348" s="2" t="str">
        <f>VLOOKUP(H348,[1]Sheet2!$A$1:$N$64999,14,0)</f>
        <v>605</v>
      </c>
      <c r="E348" s="2">
        <f>VLOOKUP(H348&amp;"503021",[1]Sheet1!$M$1:$O$65000,3,0)</f>
        <v>862</v>
      </c>
      <c r="F348" s="2">
        <f>VLOOKUP(H348&amp;"503022",[1]Sheet1!$M$1:$O$65000,3,0)</f>
        <v>850</v>
      </c>
      <c r="G348" s="2" t="e">
        <f>VLOOKUP(H348&amp;"503034",[1]Sheet1!$M$1:$O$65000,3,0)</f>
        <v>#N/A</v>
      </c>
      <c r="H348" s="1" t="s">
        <v>1080</v>
      </c>
      <c r="I348" s="1" t="s">
        <v>1056</v>
      </c>
      <c r="J348" s="1" t="s">
        <v>1234</v>
      </c>
      <c r="K348" s="1" t="s">
        <v>1451</v>
      </c>
      <c r="L348" s="1" t="s">
        <v>54</v>
      </c>
      <c r="M348" s="1" t="s">
        <v>2009</v>
      </c>
      <c r="O348" s="1" t="s">
        <v>1081</v>
      </c>
      <c r="P348" s="1" t="s">
        <v>367</v>
      </c>
      <c r="Q348" s="1" t="s">
        <v>1082</v>
      </c>
      <c r="R348" s="1" t="s">
        <v>39</v>
      </c>
      <c r="S348" s="1" t="s">
        <v>1058</v>
      </c>
      <c r="T348" s="1" t="s">
        <v>1059</v>
      </c>
      <c r="U348" s="1" t="s">
        <v>2127</v>
      </c>
      <c r="V348" s="1" t="s">
        <v>966</v>
      </c>
      <c r="W348" s="1" t="s">
        <v>1060</v>
      </c>
      <c r="X348" s="1" t="s">
        <v>41</v>
      </c>
      <c r="Y348" s="1" t="s">
        <v>133</v>
      </c>
      <c r="Z348" s="1" t="s">
        <v>1057</v>
      </c>
      <c r="AA348" s="1" t="s">
        <v>2009</v>
      </c>
      <c r="AB348" s="1" t="s">
        <v>44</v>
      </c>
      <c r="AC348" s="1" t="s">
        <v>45</v>
      </c>
      <c r="AD348" s="1" t="s">
        <v>44</v>
      </c>
      <c r="AE348" s="1" t="s">
        <v>46</v>
      </c>
      <c r="AH348" s="1" t="s">
        <v>47</v>
      </c>
      <c r="AI348" s="1" t="s">
        <v>1063</v>
      </c>
      <c r="AJ348" s="1" t="s">
        <v>1062</v>
      </c>
      <c r="AK348" s="1" t="s">
        <v>51</v>
      </c>
      <c r="AL348" s="1" t="s">
        <v>52</v>
      </c>
      <c r="AN348" s="1" t="s">
        <v>1061</v>
      </c>
      <c r="AO348" s="1" t="s">
        <v>53</v>
      </c>
      <c r="AP348" s="3" t="s">
        <v>61</v>
      </c>
      <c r="AQ348" s="3" t="s">
        <v>2328</v>
      </c>
    </row>
    <row r="349" spans="2:43" x14ac:dyDescent="0.2">
      <c r="B349" s="3" t="s">
        <v>2319</v>
      </c>
      <c r="C349" s="2" t="str">
        <f>VLOOKUP(H349,[1]Sheet2!$A$1:$N$64993,13,0)</f>
        <v>TOEIC</v>
      </c>
      <c r="D349" s="2" t="str">
        <f>VLOOKUP(H349,[1]Sheet2!$A$1:$N$64999,14,0)</f>
        <v>545</v>
      </c>
      <c r="E349" s="2">
        <f>VLOOKUP(H349&amp;"503021",[1]Sheet1!$M$1:$O$65000,3,0)</f>
        <v>908</v>
      </c>
      <c r="F349" s="2">
        <f>VLOOKUP(H349&amp;"503022",[1]Sheet1!$M$1:$O$65000,3,0)</f>
        <v>850</v>
      </c>
      <c r="G349" s="2" t="e">
        <f>VLOOKUP(H349&amp;"503034",[1]Sheet1!$M$1:$O$65000,3,0)</f>
        <v>#N/A</v>
      </c>
      <c r="H349" s="1" t="s">
        <v>1083</v>
      </c>
      <c r="I349" s="1" t="s">
        <v>1056</v>
      </c>
      <c r="J349" s="1" t="s">
        <v>1234</v>
      </c>
      <c r="K349" s="1" t="s">
        <v>1336</v>
      </c>
      <c r="L349" s="1" t="s">
        <v>54</v>
      </c>
      <c r="M349" s="1" t="s">
        <v>2009</v>
      </c>
      <c r="O349" s="1" t="s">
        <v>455</v>
      </c>
      <c r="P349" s="1" t="s">
        <v>1084</v>
      </c>
      <c r="Q349" s="1" t="s">
        <v>1085</v>
      </c>
      <c r="R349" s="1" t="s">
        <v>39</v>
      </c>
      <c r="S349" s="1" t="s">
        <v>1058</v>
      </c>
      <c r="T349" s="1" t="s">
        <v>1059</v>
      </c>
      <c r="U349" s="1" t="s">
        <v>2127</v>
      </c>
      <c r="V349" s="1" t="s">
        <v>966</v>
      </c>
      <c r="W349" s="1" t="s">
        <v>1060</v>
      </c>
      <c r="X349" s="1" t="s">
        <v>41</v>
      </c>
      <c r="Y349" s="1" t="s">
        <v>109</v>
      </c>
      <c r="Z349" s="1" t="s">
        <v>1057</v>
      </c>
      <c r="AA349" s="1" t="s">
        <v>2009</v>
      </c>
      <c r="AB349" s="1" t="s">
        <v>44</v>
      </c>
      <c r="AC349" s="1" t="s">
        <v>45</v>
      </c>
      <c r="AD349" s="1" t="s">
        <v>44</v>
      </c>
      <c r="AE349" s="1" t="s">
        <v>46</v>
      </c>
      <c r="AH349" s="1" t="s">
        <v>47</v>
      </c>
      <c r="AI349" s="1" t="s">
        <v>1063</v>
      </c>
      <c r="AJ349" s="1" t="s">
        <v>1062</v>
      </c>
      <c r="AK349" s="1" t="s">
        <v>51</v>
      </c>
      <c r="AL349" s="1" t="s">
        <v>52</v>
      </c>
      <c r="AN349" s="1" t="s">
        <v>1061</v>
      </c>
      <c r="AO349" s="1" t="s">
        <v>53</v>
      </c>
      <c r="AP349" s="3" t="s">
        <v>61</v>
      </c>
      <c r="AQ349" s="3" t="s">
        <v>2328</v>
      </c>
    </row>
    <row r="350" spans="2:43" x14ac:dyDescent="0.2">
      <c r="B350" s="3" t="s">
        <v>2319</v>
      </c>
      <c r="C350" s="2" t="str">
        <f>VLOOKUP(H350,[1]Sheet2!$A$1:$N$64993,13,0)</f>
        <v>TOEIC</v>
      </c>
      <c r="D350" s="2" t="str">
        <f>VLOOKUP(H350,[1]Sheet2!$A$1:$N$64999,14,0)</f>
        <v>525</v>
      </c>
      <c r="E350" s="2">
        <f>VLOOKUP(H350&amp;"503021",[1]Sheet1!$M$1:$O$65000,3,0)</f>
        <v>954</v>
      </c>
      <c r="F350" s="2">
        <f>VLOOKUP(H350&amp;"503022",[1]Sheet1!$M$1:$O$65000,3,0)</f>
        <v>875</v>
      </c>
      <c r="G350" s="2" t="e">
        <f>VLOOKUP(H350&amp;"503034",[1]Sheet1!$M$1:$O$65000,3,0)</f>
        <v>#N/A</v>
      </c>
      <c r="H350" s="1" t="s">
        <v>1086</v>
      </c>
      <c r="I350" s="1" t="s">
        <v>1056</v>
      </c>
      <c r="J350" s="1" t="s">
        <v>1234</v>
      </c>
      <c r="K350" s="1" t="s">
        <v>1390</v>
      </c>
      <c r="L350" s="1" t="s">
        <v>54</v>
      </c>
      <c r="M350" s="1" t="s">
        <v>2009</v>
      </c>
      <c r="O350" s="1" t="s">
        <v>1087</v>
      </c>
      <c r="P350" s="1" t="s">
        <v>37</v>
      </c>
      <c r="Q350" s="1" t="s">
        <v>2238</v>
      </c>
      <c r="R350" s="1" t="s">
        <v>39</v>
      </c>
      <c r="S350" s="1" t="s">
        <v>1058</v>
      </c>
      <c r="T350" s="1" t="s">
        <v>1059</v>
      </c>
      <c r="U350" s="1" t="s">
        <v>2127</v>
      </c>
      <c r="V350" s="1" t="s">
        <v>966</v>
      </c>
      <c r="W350" s="1" t="s">
        <v>1060</v>
      </c>
      <c r="X350" s="1" t="s">
        <v>41</v>
      </c>
      <c r="Y350" s="1" t="s">
        <v>109</v>
      </c>
      <c r="Z350" s="1" t="s">
        <v>1057</v>
      </c>
      <c r="AA350" s="1" t="s">
        <v>2009</v>
      </c>
      <c r="AB350" s="1" t="s">
        <v>44</v>
      </c>
      <c r="AC350" s="1" t="s">
        <v>45</v>
      </c>
      <c r="AD350" s="1" t="s">
        <v>44</v>
      </c>
      <c r="AE350" s="1" t="s">
        <v>46</v>
      </c>
      <c r="AH350" s="1" t="s">
        <v>47</v>
      </c>
      <c r="AI350" s="1" t="s">
        <v>1063</v>
      </c>
      <c r="AJ350" s="1" t="s">
        <v>1062</v>
      </c>
      <c r="AK350" s="1" t="s">
        <v>51</v>
      </c>
      <c r="AL350" s="1" t="s">
        <v>52</v>
      </c>
      <c r="AN350" s="1" t="s">
        <v>1061</v>
      </c>
      <c r="AO350" s="1" t="s">
        <v>53</v>
      </c>
      <c r="AP350" s="3" t="s">
        <v>61</v>
      </c>
      <c r="AQ350" s="3" t="s">
        <v>2328</v>
      </c>
    </row>
    <row r="351" spans="2:43" x14ac:dyDescent="0.2">
      <c r="B351" s="3" t="s">
        <v>2319</v>
      </c>
      <c r="C351" s="2" t="str">
        <f>VLOOKUP(H351,[1]Sheet2!$A$1:$N$64993,13,0)</f>
        <v>Cambridge English (PET)</v>
      </c>
      <c r="D351" s="2" t="str">
        <f>VLOOKUP(H351,[1]Sheet2!$A$1:$N$64999,14,0)</f>
        <v>148</v>
      </c>
      <c r="E351" s="2">
        <f>VLOOKUP(H351&amp;"503021",[1]Sheet1!$M$1:$O$65000,3,0)</f>
        <v>815</v>
      </c>
      <c r="F351" s="2">
        <f>VLOOKUP(H351&amp;"503022",[1]Sheet1!$M$1:$O$65000,3,0)</f>
        <v>900</v>
      </c>
      <c r="G351" s="2" t="e">
        <f>VLOOKUP(H351&amp;"503034",[1]Sheet1!$M$1:$O$65000,3,0)</f>
        <v>#N/A</v>
      </c>
      <c r="H351" s="1" t="s">
        <v>1088</v>
      </c>
      <c r="I351" s="1" t="s">
        <v>1056</v>
      </c>
      <c r="J351" s="1" t="s">
        <v>1234</v>
      </c>
      <c r="K351" s="1" t="s">
        <v>1359</v>
      </c>
      <c r="L351" s="1" t="s">
        <v>54</v>
      </c>
      <c r="M351" s="1" t="s">
        <v>2009</v>
      </c>
      <c r="O351" s="1" t="s">
        <v>585</v>
      </c>
      <c r="P351" s="1" t="s">
        <v>249</v>
      </c>
      <c r="Q351" s="1" t="s">
        <v>1089</v>
      </c>
      <c r="R351" s="1" t="s">
        <v>39</v>
      </c>
      <c r="S351" s="1" t="s">
        <v>1058</v>
      </c>
      <c r="T351" s="1" t="s">
        <v>1059</v>
      </c>
      <c r="U351" s="1" t="s">
        <v>2127</v>
      </c>
      <c r="V351" s="1" t="s">
        <v>966</v>
      </c>
      <c r="W351" s="1" t="s">
        <v>1060</v>
      </c>
      <c r="X351" s="1" t="s">
        <v>41</v>
      </c>
      <c r="Y351" s="1" t="s">
        <v>133</v>
      </c>
      <c r="Z351" s="1" t="s">
        <v>1057</v>
      </c>
      <c r="AA351" s="1" t="s">
        <v>2009</v>
      </c>
      <c r="AB351" s="1" t="s">
        <v>44</v>
      </c>
      <c r="AC351" s="1" t="s">
        <v>45</v>
      </c>
      <c r="AD351" s="1" t="s">
        <v>44</v>
      </c>
      <c r="AE351" s="1" t="s">
        <v>46</v>
      </c>
      <c r="AH351" s="1" t="s">
        <v>47</v>
      </c>
      <c r="AI351" s="1" t="s">
        <v>1063</v>
      </c>
      <c r="AJ351" s="1" t="s">
        <v>1062</v>
      </c>
      <c r="AK351" s="1" t="s">
        <v>51</v>
      </c>
      <c r="AL351" s="1" t="s">
        <v>52</v>
      </c>
      <c r="AN351" s="1" t="s">
        <v>1061</v>
      </c>
      <c r="AO351" s="1" t="s">
        <v>53</v>
      </c>
      <c r="AP351" s="3" t="s">
        <v>61</v>
      </c>
      <c r="AQ351" s="3" t="s">
        <v>2328</v>
      </c>
    </row>
    <row r="352" spans="2:43" x14ac:dyDescent="0.2">
      <c r="B352" s="3" t="s">
        <v>2319</v>
      </c>
      <c r="C352" s="2" t="str">
        <f>VLOOKUP(H352,[1]Sheet2!$A$1:$N$64993,13,0)</f>
        <v>TOEIC</v>
      </c>
      <c r="D352" s="2" t="str">
        <f>VLOOKUP(H352,[1]Sheet2!$A$1:$N$64999,14,0)</f>
        <v>500</v>
      </c>
      <c r="E352" s="2">
        <f>VLOOKUP(H352&amp;"503021",[1]Sheet1!$M$1:$O$65000,3,0)</f>
        <v>977</v>
      </c>
      <c r="F352" s="2">
        <f>VLOOKUP(H352&amp;"503022",[1]Sheet1!$M$1:$O$65000,3,0)</f>
        <v>975</v>
      </c>
      <c r="G352" s="2" t="e">
        <f>VLOOKUP(H352&amp;"503034",[1]Sheet1!$M$1:$O$65000,3,0)</f>
        <v>#N/A</v>
      </c>
      <c r="H352" s="1" t="s">
        <v>1090</v>
      </c>
      <c r="I352" s="1" t="s">
        <v>1056</v>
      </c>
      <c r="J352" s="1" t="s">
        <v>1234</v>
      </c>
      <c r="K352" s="1" t="s">
        <v>1611</v>
      </c>
      <c r="L352" s="1" t="s">
        <v>54</v>
      </c>
      <c r="M352" s="1" t="s">
        <v>2009</v>
      </c>
      <c r="O352" s="1" t="s">
        <v>1091</v>
      </c>
      <c r="P352" s="1" t="s">
        <v>478</v>
      </c>
      <c r="Q352" s="1" t="s">
        <v>1092</v>
      </c>
      <c r="R352" s="1" t="s">
        <v>39</v>
      </c>
      <c r="S352" s="1" t="s">
        <v>1058</v>
      </c>
      <c r="T352" s="1" t="s">
        <v>1059</v>
      </c>
      <c r="U352" s="1" t="s">
        <v>2127</v>
      </c>
      <c r="V352" s="1" t="s">
        <v>966</v>
      </c>
      <c r="W352" s="1" t="s">
        <v>1060</v>
      </c>
      <c r="X352" s="1" t="s">
        <v>41</v>
      </c>
      <c r="Y352" s="1" t="s">
        <v>126</v>
      </c>
      <c r="Z352" s="1" t="s">
        <v>1057</v>
      </c>
      <c r="AA352" s="1" t="s">
        <v>2009</v>
      </c>
      <c r="AB352" s="1" t="s">
        <v>44</v>
      </c>
      <c r="AC352" s="1" t="s">
        <v>45</v>
      </c>
      <c r="AD352" s="1" t="s">
        <v>44</v>
      </c>
      <c r="AE352" s="1" t="s">
        <v>46</v>
      </c>
      <c r="AH352" s="1" t="s">
        <v>47</v>
      </c>
      <c r="AI352" s="1" t="s">
        <v>1063</v>
      </c>
      <c r="AJ352" s="1" t="s">
        <v>1062</v>
      </c>
      <c r="AK352" s="1" t="s">
        <v>51</v>
      </c>
      <c r="AL352" s="1" t="s">
        <v>52</v>
      </c>
      <c r="AN352" s="1" t="s">
        <v>1061</v>
      </c>
      <c r="AO352" s="1" t="s">
        <v>53</v>
      </c>
      <c r="AP352" s="3" t="s">
        <v>61</v>
      </c>
      <c r="AQ352" s="3" t="s">
        <v>2328</v>
      </c>
    </row>
    <row r="353" spans="2:43" x14ac:dyDescent="0.2">
      <c r="B353" s="3" t="s">
        <v>2319</v>
      </c>
      <c r="C353" s="2" t="str">
        <f>VLOOKUP(H353,[1]Sheet2!$A$1:$N$64993,13,0)</f>
        <v>TOEIC</v>
      </c>
      <c r="D353" s="2" t="str">
        <f>VLOOKUP(H353,[1]Sheet2!$A$1:$N$64999,14,0)</f>
        <v>520</v>
      </c>
      <c r="E353" s="2">
        <f>VLOOKUP(H353&amp;"503021",[1]Sheet1!$M$1:$O$65000,3,0)</f>
        <v>908</v>
      </c>
      <c r="F353" s="2">
        <f>VLOOKUP(H353&amp;"503022",[1]Sheet1!$M$1:$O$65000,3,0)</f>
        <v>800</v>
      </c>
      <c r="G353" s="2" t="e">
        <f>VLOOKUP(H353&amp;"503034",[1]Sheet1!$M$1:$O$65000,3,0)</f>
        <v>#N/A</v>
      </c>
      <c r="H353" s="1" t="s">
        <v>1093</v>
      </c>
      <c r="I353" s="1" t="s">
        <v>380</v>
      </c>
      <c r="J353" s="1" t="s">
        <v>1234</v>
      </c>
      <c r="K353" s="1" t="s">
        <v>1299</v>
      </c>
      <c r="L353" s="1" t="s">
        <v>34</v>
      </c>
      <c r="M353" s="1" t="s">
        <v>1935</v>
      </c>
      <c r="O353" s="1" t="s">
        <v>1095</v>
      </c>
      <c r="P353" s="1" t="s">
        <v>69</v>
      </c>
      <c r="Q353" s="1" t="s">
        <v>2074</v>
      </c>
      <c r="R353" s="1" t="s">
        <v>39</v>
      </c>
      <c r="S353" s="1" t="s">
        <v>1096</v>
      </c>
      <c r="T353" s="1" t="s">
        <v>1097</v>
      </c>
      <c r="U353" s="1" t="s">
        <v>2127</v>
      </c>
      <c r="V353" s="1" t="s">
        <v>966</v>
      </c>
      <c r="W353" s="1" t="s">
        <v>386</v>
      </c>
      <c r="X353" s="1" t="s">
        <v>41</v>
      </c>
      <c r="Y353" s="1" t="s">
        <v>109</v>
      </c>
      <c r="Z353" s="1" t="s">
        <v>1094</v>
      </c>
      <c r="AA353" s="1" t="s">
        <v>1935</v>
      </c>
      <c r="AB353" s="1" t="s">
        <v>44</v>
      </c>
      <c r="AC353" s="1" t="s">
        <v>45</v>
      </c>
      <c r="AD353" s="1" t="s">
        <v>44</v>
      </c>
      <c r="AE353" s="1" t="s">
        <v>46</v>
      </c>
      <c r="AH353" s="1" t="s">
        <v>47</v>
      </c>
      <c r="AI353" s="1" t="s">
        <v>388</v>
      </c>
      <c r="AJ353" s="1" t="s">
        <v>389</v>
      </c>
      <c r="AK353" s="1" t="s">
        <v>51</v>
      </c>
      <c r="AL353" s="1" t="s">
        <v>52</v>
      </c>
      <c r="AN353" s="1" t="s">
        <v>387</v>
      </c>
      <c r="AO353" s="1" t="s">
        <v>53</v>
      </c>
      <c r="AP353" s="3" t="s">
        <v>61</v>
      </c>
      <c r="AQ353" s="3" t="s">
        <v>2328</v>
      </c>
    </row>
    <row r="354" spans="2:43" x14ac:dyDescent="0.2">
      <c r="B354" s="3" t="s">
        <v>2319</v>
      </c>
      <c r="C354" s="2" t="str">
        <f>VLOOKUP(H354,[1]Sheet2!$A$1:$N$64993,13,0)</f>
        <v>TOEIC</v>
      </c>
      <c r="D354" s="2" t="str">
        <f>VLOOKUP(H354,[1]Sheet2!$A$1:$N$64999,14,0)</f>
        <v>550</v>
      </c>
      <c r="E354" s="2">
        <f>VLOOKUP(H354&amp;"503021",[1]Sheet1!$M$1:$O$65000,3,0)</f>
        <v>954</v>
      </c>
      <c r="F354" s="2">
        <f>VLOOKUP(H354&amp;"503022",[1]Sheet1!$M$1:$O$65000,3,0)</f>
        <v>850</v>
      </c>
      <c r="G354" s="2" t="e">
        <f>VLOOKUP(H354&amp;"503034",[1]Sheet1!$M$1:$O$65000,3,0)</f>
        <v>#N/A</v>
      </c>
      <c r="H354" s="1" t="s">
        <v>1098</v>
      </c>
      <c r="I354" s="1" t="s">
        <v>380</v>
      </c>
      <c r="J354" s="1" t="s">
        <v>1234</v>
      </c>
      <c r="K354" s="1" t="s">
        <v>2021</v>
      </c>
      <c r="L354" s="1" t="s">
        <v>34</v>
      </c>
      <c r="M354" s="1" t="s">
        <v>1935</v>
      </c>
      <c r="O354" s="1" t="s">
        <v>1099</v>
      </c>
      <c r="P354" s="1" t="s">
        <v>942</v>
      </c>
      <c r="Q354" s="1" t="s">
        <v>980</v>
      </c>
      <c r="S354" s="1" t="s">
        <v>1100</v>
      </c>
      <c r="T354" s="1" t="s">
        <v>1097</v>
      </c>
      <c r="U354" s="1" t="s">
        <v>2127</v>
      </c>
      <c r="V354" s="1" t="s">
        <v>966</v>
      </c>
      <c r="W354" s="1" t="s">
        <v>386</v>
      </c>
      <c r="X354" s="1" t="s">
        <v>41</v>
      </c>
      <c r="Y354" s="1" t="s">
        <v>359</v>
      </c>
      <c r="Z354" s="1" t="s">
        <v>1094</v>
      </c>
      <c r="AA354" s="1" t="s">
        <v>1935</v>
      </c>
      <c r="AB354" s="1" t="s">
        <v>44</v>
      </c>
      <c r="AC354" s="1" t="s">
        <v>45</v>
      </c>
      <c r="AD354" s="1" t="s">
        <v>44</v>
      </c>
      <c r="AE354" s="1" t="s">
        <v>46</v>
      </c>
      <c r="AH354" s="1" t="s">
        <v>47</v>
      </c>
      <c r="AI354" s="1" t="s">
        <v>388</v>
      </c>
      <c r="AJ354" s="1" t="s">
        <v>389</v>
      </c>
      <c r="AK354" s="1" t="s">
        <v>51</v>
      </c>
      <c r="AL354" s="1" t="s">
        <v>52</v>
      </c>
      <c r="AN354" s="1" t="s">
        <v>387</v>
      </c>
      <c r="AO354" s="1" t="s">
        <v>66</v>
      </c>
      <c r="AP354" s="3" t="s">
        <v>61</v>
      </c>
      <c r="AQ354" s="3" t="s">
        <v>2328</v>
      </c>
    </row>
    <row r="355" spans="2:43" x14ac:dyDescent="0.2">
      <c r="B355" s="3" t="s">
        <v>2319</v>
      </c>
      <c r="C355" s="2" t="str">
        <f>VLOOKUP(H355,[1]Sheet2!$A$1:$N$64993,13,0)</f>
        <v>TOEIC</v>
      </c>
      <c r="D355" s="2" t="str">
        <f>VLOOKUP(H355,[1]Sheet2!$A$1:$N$64999,14,0)</f>
        <v>615</v>
      </c>
      <c r="E355" s="2">
        <f>VLOOKUP(H355&amp;"503021",[1]Sheet1!$M$1:$O$65000,3,0)</f>
        <v>908</v>
      </c>
      <c r="F355" s="2">
        <f>VLOOKUP(H355&amp;"503022",[1]Sheet1!$M$1:$O$65000,3,0)</f>
        <v>875</v>
      </c>
      <c r="G355" s="2" t="e">
        <f>VLOOKUP(H355&amp;"503034",[1]Sheet1!$M$1:$O$65000,3,0)</f>
        <v>#N/A</v>
      </c>
      <c r="H355" s="1" t="s">
        <v>1101</v>
      </c>
      <c r="I355" s="1" t="s">
        <v>380</v>
      </c>
      <c r="J355" s="1" t="s">
        <v>1234</v>
      </c>
      <c r="K355" s="1" t="s">
        <v>1444</v>
      </c>
      <c r="L355" s="1" t="s">
        <v>54</v>
      </c>
      <c r="M355" s="1" t="s">
        <v>1935</v>
      </c>
      <c r="O355" s="1" t="s">
        <v>1102</v>
      </c>
      <c r="P355" s="1" t="s">
        <v>713</v>
      </c>
      <c r="Q355" s="1" t="s">
        <v>2239</v>
      </c>
      <c r="S355" s="1" t="s">
        <v>1096</v>
      </c>
      <c r="T355" s="1" t="s">
        <v>1097</v>
      </c>
      <c r="U355" s="1" t="s">
        <v>2127</v>
      </c>
      <c r="V355" s="1" t="s">
        <v>966</v>
      </c>
      <c r="W355" s="1" t="s">
        <v>386</v>
      </c>
      <c r="X355" s="1" t="s">
        <v>41</v>
      </c>
      <c r="Y355" s="1" t="s">
        <v>272</v>
      </c>
      <c r="Z355" s="1" t="s">
        <v>1094</v>
      </c>
      <c r="AA355" s="1" t="s">
        <v>1935</v>
      </c>
      <c r="AB355" s="1" t="s">
        <v>44</v>
      </c>
      <c r="AC355" s="1" t="s">
        <v>45</v>
      </c>
      <c r="AD355" s="1" t="s">
        <v>44</v>
      </c>
      <c r="AE355" s="1" t="s">
        <v>46</v>
      </c>
      <c r="AH355" s="1" t="s">
        <v>47</v>
      </c>
      <c r="AI355" s="1" t="s">
        <v>388</v>
      </c>
      <c r="AJ355" s="1" t="s">
        <v>389</v>
      </c>
      <c r="AK355" s="1" t="s">
        <v>51</v>
      </c>
      <c r="AL355" s="1" t="s">
        <v>52</v>
      </c>
      <c r="AN355" s="1" t="s">
        <v>387</v>
      </c>
      <c r="AO355" s="1" t="s">
        <v>66</v>
      </c>
      <c r="AP355" s="3" t="s">
        <v>61</v>
      </c>
      <c r="AQ355" s="3" t="s">
        <v>2328</v>
      </c>
    </row>
    <row r="356" spans="2:43" x14ac:dyDescent="0.2">
      <c r="B356" s="3" t="s">
        <v>2319</v>
      </c>
      <c r="C356" s="2" t="str">
        <f>VLOOKUP(H356,[1]Sheet2!$A$1:$N$64993,13,0)</f>
        <v>TOEIC</v>
      </c>
      <c r="D356" s="2" t="str">
        <f>VLOOKUP(H356,[1]Sheet2!$A$1:$N$64999,14,0)</f>
        <v>510</v>
      </c>
      <c r="E356" s="2">
        <f>VLOOKUP(H356&amp;"503021",[1]Sheet1!$M$1:$O$65000,3,0)</f>
        <v>908</v>
      </c>
      <c r="F356" s="2">
        <f>VLOOKUP(H356&amp;"503022",[1]Sheet1!$M$1:$O$65000,3,0)</f>
        <v>900</v>
      </c>
      <c r="G356" s="2" t="e">
        <f>VLOOKUP(H356&amp;"503034",[1]Sheet1!$M$1:$O$65000,3,0)</f>
        <v>#N/A</v>
      </c>
      <c r="H356" s="1" t="s">
        <v>1103</v>
      </c>
      <c r="I356" s="1" t="s">
        <v>380</v>
      </c>
      <c r="J356" s="1" t="s">
        <v>1234</v>
      </c>
      <c r="K356" s="1" t="s">
        <v>1425</v>
      </c>
      <c r="L356" s="1" t="s">
        <v>34</v>
      </c>
      <c r="M356" s="1" t="s">
        <v>1935</v>
      </c>
      <c r="O356" s="1" t="s">
        <v>1104</v>
      </c>
      <c r="P356" s="1" t="s">
        <v>280</v>
      </c>
      <c r="Q356" s="1" t="s">
        <v>1105</v>
      </c>
      <c r="R356" s="1" t="s">
        <v>39</v>
      </c>
      <c r="S356" s="1" t="s">
        <v>1100</v>
      </c>
      <c r="T356" s="1" t="s">
        <v>1097</v>
      </c>
      <c r="U356" s="1" t="s">
        <v>2127</v>
      </c>
      <c r="V356" s="1" t="s">
        <v>966</v>
      </c>
      <c r="W356" s="1" t="s">
        <v>386</v>
      </c>
      <c r="X356" s="1" t="s">
        <v>41</v>
      </c>
      <c r="Y356" s="1" t="s">
        <v>122</v>
      </c>
      <c r="Z356" s="1" t="s">
        <v>1094</v>
      </c>
      <c r="AA356" s="1" t="s">
        <v>1935</v>
      </c>
      <c r="AB356" s="1" t="s">
        <v>44</v>
      </c>
      <c r="AC356" s="1" t="s">
        <v>45</v>
      </c>
      <c r="AD356" s="1" t="s">
        <v>44</v>
      </c>
      <c r="AE356" s="1" t="s">
        <v>46</v>
      </c>
      <c r="AH356" s="1" t="s">
        <v>47</v>
      </c>
      <c r="AI356" s="1" t="s">
        <v>388</v>
      </c>
      <c r="AJ356" s="1" t="s">
        <v>389</v>
      </c>
      <c r="AK356" s="1" t="s">
        <v>51</v>
      </c>
      <c r="AL356" s="1" t="s">
        <v>52</v>
      </c>
      <c r="AN356" s="1" t="s">
        <v>387</v>
      </c>
      <c r="AO356" s="1" t="s">
        <v>53</v>
      </c>
      <c r="AP356" s="3" t="s">
        <v>61</v>
      </c>
      <c r="AQ356" s="3" t="s">
        <v>2328</v>
      </c>
    </row>
    <row r="357" spans="2:43" x14ac:dyDescent="0.2">
      <c r="B357" s="3" t="s">
        <v>2319</v>
      </c>
      <c r="C357" s="2" t="str">
        <f>VLOOKUP(H357,[1]Sheet2!$A$1:$N$64993,13,0)</f>
        <v>TOEIC</v>
      </c>
      <c r="D357" s="2" t="str">
        <f>VLOOKUP(H357,[1]Sheet2!$A$1:$N$64999,14,0)</f>
        <v>585</v>
      </c>
      <c r="E357" s="2" t="e">
        <f>VLOOKUP(H357&amp;"503021",[1]Sheet1!$M$1:$O$65000,3,0)</f>
        <v>#N/A</v>
      </c>
      <c r="F357" s="2" t="e">
        <f>VLOOKUP(H357&amp;"503022",[1]Sheet1!$M$1:$O$65000,3,0)</f>
        <v>#N/A</v>
      </c>
      <c r="G357" s="2" t="e">
        <f>VLOOKUP(H357&amp;"503034",[1]Sheet1!$M$1:$O$65000,3,0)</f>
        <v>#N/A</v>
      </c>
      <c r="H357" s="1" t="s">
        <v>1106</v>
      </c>
      <c r="I357" s="1" t="s">
        <v>1612</v>
      </c>
      <c r="J357" s="1" t="s">
        <v>1234</v>
      </c>
      <c r="K357" s="1" t="s">
        <v>1591</v>
      </c>
      <c r="L357" s="1" t="s">
        <v>54</v>
      </c>
      <c r="M357" s="1" t="s">
        <v>1460</v>
      </c>
      <c r="O357" s="1" t="s">
        <v>1108</v>
      </c>
      <c r="P357" s="1" t="s">
        <v>131</v>
      </c>
      <c r="Q357" s="1" t="s">
        <v>2174</v>
      </c>
      <c r="R357" s="1" t="s">
        <v>39</v>
      </c>
      <c r="S357" s="1" t="s">
        <v>1109</v>
      </c>
      <c r="T357" s="1" t="s">
        <v>1110</v>
      </c>
      <c r="U357" s="1" t="s">
        <v>2127</v>
      </c>
      <c r="V357" s="1" t="s">
        <v>966</v>
      </c>
      <c r="W357" s="1" t="s">
        <v>408</v>
      </c>
      <c r="X357" s="1" t="s">
        <v>41</v>
      </c>
      <c r="Y357" s="1" t="s">
        <v>728</v>
      </c>
      <c r="Z357" s="1" t="s">
        <v>1107</v>
      </c>
      <c r="AA357" s="1" t="s">
        <v>1522</v>
      </c>
      <c r="AB357" s="1" t="s">
        <v>44</v>
      </c>
      <c r="AC357" s="1" t="s">
        <v>45</v>
      </c>
      <c r="AD357" s="1" t="s">
        <v>44</v>
      </c>
      <c r="AE357" s="1" t="s">
        <v>46</v>
      </c>
      <c r="AH357" s="1" t="s">
        <v>47</v>
      </c>
      <c r="AI357" s="1" t="s">
        <v>410</v>
      </c>
      <c r="AJ357" s="1" t="s">
        <v>411</v>
      </c>
      <c r="AK357" s="1" t="s">
        <v>51</v>
      </c>
      <c r="AL357" s="1" t="s">
        <v>52</v>
      </c>
      <c r="AN357" s="1" t="s">
        <v>409</v>
      </c>
      <c r="AO357" s="1" t="s">
        <v>53</v>
      </c>
      <c r="AP357" s="3" t="s">
        <v>61</v>
      </c>
      <c r="AQ357" s="3" t="s">
        <v>2328</v>
      </c>
    </row>
    <row r="358" spans="2:43" x14ac:dyDescent="0.2">
      <c r="B358" s="3" t="s">
        <v>2319</v>
      </c>
      <c r="C358" s="2" t="str">
        <f>VLOOKUP(H358,[1]Sheet2!$A$1:$N$64993,13,0)</f>
        <v>TOEIC</v>
      </c>
      <c r="D358" s="2" t="str">
        <f>VLOOKUP(H358,[1]Sheet2!$A$1:$N$64999,14,0)</f>
        <v>540</v>
      </c>
      <c r="E358" s="2" t="e">
        <f>VLOOKUP(H358&amp;"503021",[1]Sheet1!$M$1:$O$65000,3,0)</f>
        <v>#N/A</v>
      </c>
      <c r="F358" s="2" t="e">
        <f>VLOOKUP(H358&amp;"503022",[1]Sheet1!$M$1:$O$65000,3,0)</f>
        <v>#N/A</v>
      </c>
      <c r="G358" s="2" t="e">
        <f>VLOOKUP(H358&amp;"503034",[1]Sheet1!$M$1:$O$65000,3,0)</f>
        <v>#N/A</v>
      </c>
      <c r="H358" s="1" t="s">
        <v>1111</v>
      </c>
      <c r="I358" s="1" t="s">
        <v>1612</v>
      </c>
      <c r="J358" s="1" t="s">
        <v>1234</v>
      </c>
      <c r="K358" s="1" t="s">
        <v>2240</v>
      </c>
      <c r="L358" s="1" t="s">
        <v>469</v>
      </c>
      <c r="M358" s="1" t="s">
        <v>1522</v>
      </c>
      <c r="O358" s="1" t="s">
        <v>619</v>
      </c>
      <c r="P358" s="1" t="s">
        <v>484</v>
      </c>
      <c r="Q358" s="1" t="s">
        <v>2241</v>
      </c>
      <c r="S358" s="1" t="s">
        <v>1109</v>
      </c>
      <c r="T358" s="1" t="s">
        <v>1110</v>
      </c>
      <c r="U358" s="1" t="s">
        <v>2127</v>
      </c>
      <c r="V358" s="1" t="s">
        <v>966</v>
      </c>
      <c r="W358" s="1" t="s">
        <v>408</v>
      </c>
      <c r="X358" s="1" t="s">
        <v>41</v>
      </c>
      <c r="Y358" s="1" t="s">
        <v>133</v>
      </c>
      <c r="Z358" s="1" t="s">
        <v>1107</v>
      </c>
      <c r="AA358" s="1" t="s">
        <v>1522</v>
      </c>
      <c r="AB358" s="1" t="s">
        <v>44</v>
      </c>
      <c r="AC358" s="1" t="s">
        <v>45</v>
      </c>
      <c r="AD358" s="1" t="s">
        <v>44</v>
      </c>
      <c r="AE358" s="1" t="s">
        <v>46</v>
      </c>
      <c r="AH358" s="1" t="s">
        <v>47</v>
      </c>
      <c r="AI358" s="1" t="s">
        <v>410</v>
      </c>
      <c r="AJ358" s="1" t="s">
        <v>411</v>
      </c>
      <c r="AK358" s="1" t="s">
        <v>51</v>
      </c>
      <c r="AL358" s="1" t="s">
        <v>52</v>
      </c>
      <c r="AN358" s="1" t="s">
        <v>409</v>
      </c>
      <c r="AO358" s="1" t="s">
        <v>66</v>
      </c>
      <c r="AP358" s="3" t="s">
        <v>61</v>
      </c>
      <c r="AQ358" s="3" t="s">
        <v>2328</v>
      </c>
    </row>
    <row r="359" spans="2:43" x14ac:dyDescent="0.2">
      <c r="B359" s="3" t="s">
        <v>2319</v>
      </c>
      <c r="C359" s="2" t="str">
        <f>VLOOKUP(H359,[1]Sheet2!$A$1:$N$64993,13,0)</f>
        <v>TOEIC</v>
      </c>
      <c r="D359" s="2" t="str">
        <f>VLOOKUP(H359,[1]Sheet2!$A$1:$N$64999,14,0)</f>
        <v>610</v>
      </c>
      <c r="E359" s="2" t="e">
        <f>VLOOKUP(H359&amp;"503021",[1]Sheet1!$M$1:$O$65000,3,0)</f>
        <v>#N/A</v>
      </c>
      <c r="F359" s="2" t="e">
        <f>VLOOKUP(H359&amp;"503022",[1]Sheet1!$M$1:$O$65000,3,0)</f>
        <v>#N/A</v>
      </c>
      <c r="G359" s="2" t="e">
        <f>VLOOKUP(H359&amp;"503034",[1]Sheet1!$M$1:$O$65000,3,0)</f>
        <v>#N/A</v>
      </c>
      <c r="H359" s="1" t="s">
        <v>1112</v>
      </c>
      <c r="I359" s="1" t="s">
        <v>1612</v>
      </c>
      <c r="J359" s="1" t="s">
        <v>1234</v>
      </c>
      <c r="K359" s="1" t="s">
        <v>1309</v>
      </c>
      <c r="L359" s="1" t="s">
        <v>34</v>
      </c>
      <c r="M359" s="1" t="s">
        <v>1522</v>
      </c>
      <c r="O359" s="1" t="s">
        <v>317</v>
      </c>
      <c r="P359" s="1" t="s">
        <v>165</v>
      </c>
      <c r="Q359" s="1" t="s">
        <v>1113</v>
      </c>
      <c r="R359" s="1" t="s">
        <v>39</v>
      </c>
      <c r="S359" s="1" t="s">
        <v>1109</v>
      </c>
      <c r="T359" s="1" t="s">
        <v>1110</v>
      </c>
      <c r="U359" s="1" t="s">
        <v>2127</v>
      </c>
      <c r="V359" s="1" t="s">
        <v>966</v>
      </c>
      <c r="W359" s="1" t="s">
        <v>408</v>
      </c>
      <c r="X359" s="1" t="s">
        <v>41</v>
      </c>
      <c r="Y359" s="1" t="s">
        <v>245</v>
      </c>
      <c r="Z359" s="1" t="s">
        <v>1107</v>
      </c>
      <c r="AA359" s="1" t="s">
        <v>1522</v>
      </c>
      <c r="AB359" s="1" t="s">
        <v>44</v>
      </c>
      <c r="AC359" s="1" t="s">
        <v>45</v>
      </c>
      <c r="AD359" s="1" t="s">
        <v>44</v>
      </c>
      <c r="AE359" s="1" t="s">
        <v>46</v>
      </c>
      <c r="AH359" s="1" t="s">
        <v>47</v>
      </c>
      <c r="AI359" s="1" t="s">
        <v>410</v>
      </c>
      <c r="AJ359" s="1" t="s">
        <v>411</v>
      </c>
      <c r="AK359" s="1" t="s">
        <v>51</v>
      </c>
      <c r="AL359" s="1" t="s">
        <v>52</v>
      </c>
      <c r="AN359" s="1" t="s">
        <v>409</v>
      </c>
      <c r="AO359" s="1" t="s">
        <v>53</v>
      </c>
      <c r="AP359" s="3" t="s">
        <v>61</v>
      </c>
      <c r="AQ359" s="3" t="s">
        <v>2328</v>
      </c>
    </row>
    <row r="360" spans="2:43" x14ac:dyDescent="0.2">
      <c r="B360" s="3" t="s">
        <v>2319</v>
      </c>
      <c r="C360" s="2" t="str">
        <f>VLOOKUP(H360,[1]Sheet2!$A$1:$N$64993,13,0)</f>
        <v>TOEIC</v>
      </c>
      <c r="D360" s="2" t="str">
        <f>VLOOKUP(H360,[1]Sheet2!$A$1:$N$64999,14,0)</f>
        <v>560</v>
      </c>
      <c r="E360" s="2" t="e">
        <f>VLOOKUP(H360&amp;"503021",[1]Sheet1!$M$1:$O$65000,3,0)</f>
        <v>#N/A</v>
      </c>
      <c r="F360" s="2" t="e">
        <f>VLOOKUP(H360&amp;"503022",[1]Sheet1!$M$1:$O$65000,3,0)</f>
        <v>#N/A</v>
      </c>
      <c r="G360" s="2" t="e">
        <f>VLOOKUP(H360&amp;"503034",[1]Sheet1!$M$1:$O$65000,3,0)</f>
        <v>#N/A</v>
      </c>
      <c r="H360" s="1" t="s">
        <v>1114</v>
      </c>
      <c r="I360" s="1" t="s">
        <v>1612</v>
      </c>
      <c r="J360" s="1" t="s">
        <v>1234</v>
      </c>
      <c r="K360" s="1" t="s">
        <v>1487</v>
      </c>
      <c r="L360" s="1" t="s">
        <v>54</v>
      </c>
      <c r="M360" s="1" t="s">
        <v>1522</v>
      </c>
      <c r="O360" s="1" t="s">
        <v>366</v>
      </c>
      <c r="P360" s="1" t="s">
        <v>1115</v>
      </c>
      <c r="Q360" s="1" t="s">
        <v>2242</v>
      </c>
      <c r="R360" s="1" t="s">
        <v>39</v>
      </c>
      <c r="S360" s="1" t="s">
        <v>1109</v>
      </c>
      <c r="T360" s="1" t="s">
        <v>1110</v>
      </c>
      <c r="U360" s="1" t="s">
        <v>2127</v>
      </c>
      <c r="V360" s="1" t="s">
        <v>966</v>
      </c>
      <c r="W360" s="1" t="s">
        <v>408</v>
      </c>
      <c r="X360" s="1" t="s">
        <v>41</v>
      </c>
      <c r="Y360" s="1" t="s">
        <v>133</v>
      </c>
      <c r="Z360" s="1" t="s">
        <v>1107</v>
      </c>
      <c r="AA360" s="1" t="s">
        <v>1522</v>
      </c>
      <c r="AB360" s="1" t="s">
        <v>44</v>
      </c>
      <c r="AC360" s="1" t="s">
        <v>45</v>
      </c>
      <c r="AD360" s="1" t="s">
        <v>44</v>
      </c>
      <c r="AE360" s="1" t="s">
        <v>46</v>
      </c>
      <c r="AH360" s="1" t="s">
        <v>47</v>
      </c>
      <c r="AI360" s="1" t="s">
        <v>410</v>
      </c>
      <c r="AJ360" s="1" t="s">
        <v>411</v>
      </c>
      <c r="AK360" s="1" t="s">
        <v>51</v>
      </c>
      <c r="AL360" s="1" t="s">
        <v>52</v>
      </c>
      <c r="AN360" s="1" t="s">
        <v>409</v>
      </c>
      <c r="AO360" s="1" t="s">
        <v>53</v>
      </c>
      <c r="AP360" s="3" t="s">
        <v>61</v>
      </c>
      <c r="AQ360" s="3" t="s">
        <v>2328</v>
      </c>
    </row>
    <row r="361" spans="2:43" x14ac:dyDescent="0.2">
      <c r="B361" s="3" t="s">
        <v>2319</v>
      </c>
      <c r="C361" s="2" t="str">
        <f>VLOOKUP(H361,[1]Sheet2!$A$1:$N$64993,13,0)</f>
        <v>TOEIC</v>
      </c>
      <c r="D361" s="2" t="str">
        <f>VLOOKUP(H361,[1]Sheet2!$A$1:$N$64999,14,0)</f>
        <v>505</v>
      </c>
      <c r="E361" s="2" t="e">
        <f>VLOOKUP(H361&amp;"503021",[1]Sheet1!$M$1:$O$65000,3,0)</f>
        <v>#N/A</v>
      </c>
      <c r="F361" s="2" t="e">
        <f>VLOOKUP(H361&amp;"503022",[1]Sheet1!$M$1:$O$65000,3,0)</f>
        <v>#N/A</v>
      </c>
      <c r="G361" s="2" t="e">
        <f>VLOOKUP(H361&amp;"503034",[1]Sheet1!$M$1:$O$65000,3,0)</f>
        <v>#N/A</v>
      </c>
      <c r="H361" s="1" t="s">
        <v>1116</v>
      </c>
      <c r="I361" s="1" t="s">
        <v>1612</v>
      </c>
      <c r="J361" s="1" t="s">
        <v>1234</v>
      </c>
      <c r="K361" s="1" t="s">
        <v>1783</v>
      </c>
      <c r="L361" s="1" t="s">
        <v>34</v>
      </c>
      <c r="M361" s="1" t="s">
        <v>1460</v>
      </c>
      <c r="O361" s="1" t="s">
        <v>1117</v>
      </c>
      <c r="P361" s="1" t="s">
        <v>105</v>
      </c>
      <c r="Q361" s="1" t="s">
        <v>2243</v>
      </c>
      <c r="R361" s="1" t="s">
        <v>39</v>
      </c>
      <c r="S361" s="1" t="s">
        <v>1109</v>
      </c>
      <c r="T361" s="1" t="s">
        <v>1110</v>
      </c>
      <c r="U361" s="1" t="s">
        <v>2127</v>
      </c>
      <c r="V361" s="1" t="s">
        <v>966</v>
      </c>
      <c r="W361" s="1" t="s">
        <v>408</v>
      </c>
      <c r="X361" s="1" t="s">
        <v>41</v>
      </c>
      <c r="Y361" s="1" t="s">
        <v>139</v>
      </c>
      <c r="Z361" s="1" t="s">
        <v>1107</v>
      </c>
      <c r="AA361" s="1" t="s">
        <v>1522</v>
      </c>
      <c r="AB361" s="1" t="s">
        <v>44</v>
      </c>
      <c r="AC361" s="1" t="s">
        <v>45</v>
      </c>
      <c r="AD361" s="1" t="s">
        <v>44</v>
      </c>
      <c r="AE361" s="1" t="s">
        <v>46</v>
      </c>
      <c r="AH361" s="1" t="s">
        <v>47</v>
      </c>
      <c r="AI361" s="1" t="s">
        <v>410</v>
      </c>
      <c r="AJ361" s="1" t="s">
        <v>411</v>
      </c>
      <c r="AK361" s="1" t="s">
        <v>51</v>
      </c>
      <c r="AL361" s="1" t="s">
        <v>52</v>
      </c>
      <c r="AN361" s="1" t="s">
        <v>409</v>
      </c>
      <c r="AO361" s="1" t="s">
        <v>53</v>
      </c>
      <c r="AP361" s="3" t="s">
        <v>61</v>
      </c>
      <c r="AQ361" s="3" t="s">
        <v>2328</v>
      </c>
    </row>
    <row r="362" spans="2:43" x14ac:dyDescent="0.2">
      <c r="B362" s="3" t="s">
        <v>2319</v>
      </c>
      <c r="C362" s="2" t="str">
        <f>VLOOKUP(H362,[1]Sheet2!$A$1:$N$64993,13,0)</f>
        <v>TOEIC</v>
      </c>
      <c r="D362" s="2" t="str">
        <f>VLOOKUP(H362,[1]Sheet2!$A$1:$N$64999,14,0)</f>
        <v>610</v>
      </c>
      <c r="E362" s="2" t="e">
        <f>VLOOKUP(H362&amp;"503021",[1]Sheet1!$M$1:$O$65000,3,0)</f>
        <v>#N/A</v>
      </c>
      <c r="F362" s="2" t="e">
        <f>VLOOKUP(H362&amp;"503022",[1]Sheet1!$M$1:$O$65000,3,0)</f>
        <v>#N/A</v>
      </c>
      <c r="G362" s="2" t="e">
        <f>VLOOKUP(H362&amp;"503034",[1]Sheet1!$M$1:$O$65000,3,0)</f>
        <v>#N/A</v>
      </c>
      <c r="H362" s="1" t="s">
        <v>1118</v>
      </c>
      <c r="I362" s="1" t="s">
        <v>1831</v>
      </c>
      <c r="J362" s="1" t="s">
        <v>1234</v>
      </c>
      <c r="K362" s="1" t="s">
        <v>2244</v>
      </c>
      <c r="L362" s="1" t="s">
        <v>34</v>
      </c>
      <c r="M362" s="1" t="s">
        <v>2072</v>
      </c>
      <c r="O362" s="1" t="s">
        <v>1120</v>
      </c>
      <c r="P362" s="1" t="s">
        <v>287</v>
      </c>
      <c r="Q362" s="1" t="s">
        <v>1121</v>
      </c>
      <c r="S362" s="1" t="s">
        <v>1122</v>
      </c>
      <c r="T362" s="1" t="s">
        <v>1123</v>
      </c>
      <c r="U362" s="1" t="s">
        <v>2127</v>
      </c>
      <c r="V362" s="1" t="s">
        <v>966</v>
      </c>
      <c r="W362" s="1" t="s">
        <v>408</v>
      </c>
      <c r="X362" s="1" t="s">
        <v>41</v>
      </c>
      <c r="Y362" s="1" t="s">
        <v>133</v>
      </c>
      <c r="Z362" s="1" t="s">
        <v>1119</v>
      </c>
      <c r="AA362" s="1" t="s">
        <v>1834</v>
      </c>
      <c r="AB362" s="1" t="s">
        <v>44</v>
      </c>
      <c r="AC362" s="1" t="s">
        <v>45</v>
      </c>
      <c r="AD362" s="1" t="s">
        <v>44</v>
      </c>
      <c r="AE362" s="1" t="s">
        <v>46</v>
      </c>
      <c r="AH362" s="1" t="s">
        <v>47</v>
      </c>
      <c r="AI362" s="1" t="s">
        <v>635</v>
      </c>
      <c r="AJ362" s="1" t="s">
        <v>634</v>
      </c>
      <c r="AK362" s="1" t="s">
        <v>51</v>
      </c>
      <c r="AL362" s="1" t="s">
        <v>52</v>
      </c>
      <c r="AN362" s="1" t="s">
        <v>409</v>
      </c>
      <c r="AO362" s="1" t="s">
        <v>66</v>
      </c>
      <c r="AP362" s="3" t="s">
        <v>61</v>
      </c>
      <c r="AQ362" s="3" t="s">
        <v>2328</v>
      </c>
    </row>
    <row r="363" spans="2:43" x14ac:dyDescent="0.2">
      <c r="B363" s="3" t="s">
        <v>2319</v>
      </c>
      <c r="C363" s="2" t="str">
        <f>VLOOKUP(H363,[1]Sheet2!$A$1:$N$64993,13,0)</f>
        <v>TOEIC</v>
      </c>
      <c r="D363" s="2" t="str">
        <f>VLOOKUP(H363,[1]Sheet2!$A$1:$N$64999,14,0)</f>
        <v>535</v>
      </c>
      <c r="E363" s="2" t="e">
        <f>VLOOKUP(H363&amp;"503021",[1]Sheet1!$M$1:$O$65000,3,0)</f>
        <v>#N/A</v>
      </c>
      <c r="F363" s="2" t="e">
        <f>VLOOKUP(H363&amp;"503022",[1]Sheet1!$M$1:$O$65000,3,0)</f>
        <v>#N/A</v>
      </c>
      <c r="G363" s="2" t="e">
        <f>VLOOKUP(H363&amp;"503034",[1]Sheet1!$M$1:$O$65000,3,0)</f>
        <v>#N/A</v>
      </c>
      <c r="H363" s="1" t="s">
        <v>1124</v>
      </c>
      <c r="I363" s="1" t="s">
        <v>1831</v>
      </c>
      <c r="J363" s="1" t="s">
        <v>1234</v>
      </c>
      <c r="K363" s="1" t="s">
        <v>2245</v>
      </c>
      <c r="L363" s="1" t="s">
        <v>34</v>
      </c>
      <c r="M363" s="1" t="s">
        <v>2072</v>
      </c>
      <c r="O363" s="1" t="s">
        <v>78</v>
      </c>
      <c r="P363" s="1" t="s">
        <v>846</v>
      </c>
      <c r="Q363" s="1" t="s">
        <v>2246</v>
      </c>
      <c r="R363" s="1" t="s">
        <v>39</v>
      </c>
      <c r="S363" s="1" t="s">
        <v>1122</v>
      </c>
      <c r="T363" s="1" t="s">
        <v>1123</v>
      </c>
      <c r="U363" s="1" t="s">
        <v>2127</v>
      </c>
      <c r="V363" s="1" t="s">
        <v>966</v>
      </c>
      <c r="W363" s="1" t="s">
        <v>408</v>
      </c>
      <c r="X363" s="1" t="s">
        <v>41</v>
      </c>
      <c r="Y363" s="1" t="s">
        <v>126</v>
      </c>
      <c r="Z363" s="1" t="s">
        <v>1119</v>
      </c>
      <c r="AA363" s="1" t="s">
        <v>1834</v>
      </c>
      <c r="AB363" s="1" t="s">
        <v>44</v>
      </c>
      <c r="AC363" s="1" t="s">
        <v>45</v>
      </c>
      <c r="AD363" s="1" t="s">
        <v>44</v>
      </c>
      <c r="AE363" s="1" t="s">
        <v>46</v>
      </c>
      <c r="AH363" s="1" t="s">
        <v>47</v>
      </c>
      <c r="AI363" s="1" t="s">
        <v>635</v>
      </c>
      <c r="AJ363" s="1" t="s">
        <v>634</v>
      </c>
      <c r="AK363" s="1" t="s">
        <v>51</v>
      </c>
      <c r="AL363" s="1" t="s">
        <v>52</v>
      </c>
      <c r="AN363" s="1" t="s">
        <v>409</v>
      </c>
      <c r="AO363" s="1" t="s">
        <v>53</v>
      </c>
      <c r="AP363" s="3" t="s">
        <v>61</v>
      </c>
      <c r="AQ363" s="3" t="s">
        <v>2328</v>
      </c>
    </row>
    <row r="364" spans="2:43" x14ac:dyDescent="0.2">
      <c r="B364" s="3" t="s">
        <v>2319</v>
      </c>
      <c r="C364" s="2" t="str">
        <f>VLOOKUP(H364,[1]Sheet2!$A$1:$N$64993,13,0)</f>
        <v>TOEIC</v>
      </c>
      <c r="D364" s="2" t="str">
        <f>VLOOKUP(H364,[1]Sheet2!$A$1:$N$64999,14,0)</f>
        <v>595</v>
      </c>
      <c r="E364" s="2" t="e">
        <f>VLOOKUP(H364&amp;"503021",[1]Sheet1!$M$1:$O$65000,3,0)</f>
        <v>#N/A</v>
      </c>
      <c r="F364" s="2" t="e">
        <f>VLOOKUP(H364&amp;"503022",[1]Sheet1!$M$1:$O$65000,3,0)</f>
        <v>#N/A</v>
      </c>
      <c r="G364" s="2" t="e">
        <f>VLOOKUP(H364&amp;"503034",[1]Sheet1!$M$1:$O$65000,3,0)</f>
        <v>#N/A</v>
      </c>
      <c r="H364" s="1" t="s">
        <v>1125</v>
      </c>
      <c r="I364" s="1" t="s">
        <v>1831</v>
      </c>
      <c r="J364" s="1" t="s">
        <v>1234</v>
      </c>
      <c r="K364" s="1" t="s">
        <v>1309</v>
      </c>
      <c r="L364" s="1" t="s">
        <v>34</v>
      </c>
      <c r="M364" s="1" t="s">
        <v>2072</v>
      </c>
      <c r="O364" s="1" t="s">
        <v>1126</v>
      </c>
      <c r="P364" s="1" t="s">
        <v>357</v>
      </c>
      <c r="Q364" s="1" t="s">
        <v>1127</v>
      </c>
      <c r="R364" s="1" t="s">
        <v>39</v>
      </c>
      <c r="S364" s="1" t="s">
        <v>1122</v>
      </c>
      <c r="T364" s="1" t="s">
        <v>1123</v>
      </c>
      <c r="U364" s="1" t="s">
        <v>2127</v>
      </c>
      <c r="V364" s="1" t="s">
        <v>966</v>
      </c>
      <c r="W364" s="1" t="s">
        <v>408</v>
      </c>
      <c r="X364" s="1" t="s">
        <v>41</v>
      </c>
      <c r="Y364" s="1" t="s">
        <v>100</v>
      </c>
      <c r="Z364" s="1" t="s">
        <v>1119</v>
      </c>
      <c r="AA364" s="1" t="s">
        <v>1834</v>
      </c>
      <c r="AB364" s="1" t="s">
        <v>44</v>
      </c>
      <c r="AC364" s="1" t="s">
        <v>45</v>
      </c>
      <c r="AD364" s="1" t="s">
        <v>44</v>
      </c>
      <c r="AE364" s="1" t="s">
        <v>46</v>
      </c>
      <c r="AH364" s="1" t="s">
        <v>47</v>
      </c>
      <c r="AI364" s="1" t="s">
        <v>635</v>
      </c>
      <c r="AJ364" s="1" t="s">
        <v>634</v>
      </c>
      <c r="AK364" s="1" t="s">
        <v>51</v>
      </c>
      <c r="AL364" s="1" t="s">
        <v>52</v>
      </c>
      <c r="AN364" s="1" t="s">
        <v>409</v>
      </c>
      <c r="AO364" s="1" t="s">
        <v>53</v>
      </c>
      <c r="AP364" s="3" t="s">
        <v>61</v>
      </c>
      <c r="AQ364" s="3" t="s">
        <v>2328</v>
      </c>
    </row>
    <row r="365" spans="2:43" x14ac:dyDescent="0.2">
      <c r="B365" s="3" t="s">
        <v>2319</v>
      </c>
      <c r="C365" s="2" t="str">
        <f>VLOOKUP(H365,[1]Sheet2!$A$1:$N$64993,13,0)</f>
        <v>TOEIC</v>
      </c>
      <c r="D365" s="2" t="str">
        <f>VLOOKUP(H365,[1]Sheet2!$A$1:$N$64999,14,0)</f>
        <v>550</v>
      </c>
      <c r="E365" s="2" t="e">
        <f>VLOOKUP(H365&amp;"503021",[1]Sheet1!$M$1:$O$65000,3,0)</f>
        <v>#N/A</v>
      </c>
      <c r="F365" s="2" t="e">
        <f>VLOOKUP(H365&amp;"503022",[1]Sheet1!$M$1:$O$65000,3,0)</f>
        <v>#N/A</v>
      </c>
      <c r="G365" s="2" t="e">
        <f>VLOOKUP(H365&amp;"503034",[1]Sheet1!$M$1:$O$65000,3,0)</f>
        <v>#N/A</v>
      </c>
      <c r="H365" s="1" t="s">
        <v>1128</v>
      </c>
      <c r="I365" s="1" t="s">
        <v>1831</v>
      </c>
      <c r="J365" s="1" t="s">
        <v>1234</v>
      </c>
      <c r="K365" s="1" t="s">
        <v>1823</v>
      </c>
      <c r="L365" s="1" t="s">
        <v>54</v>
      </c>
      <c r="M365" s="1" t="s">
        <v>2072</v>
      </c>
      <c r="O365" s="1" t="s">
        <v>78</v>
      </c>
      <c r="P365" s="1" t="s">
        <v>1129</v>
      </c>
      <c r="Q365" s="1" t="s">
        <v>1130</v>
      </c>
      <c r="R365" s="1" t="s">
        <v>39</v>
      </c>
      <c r="S365" s="1" t="s">
        <v>1122</v>
      </c>
      <c r="T365" s="1" t="s">
        <v>1123</v>
      </c>
      <c r="U365" s="1" t="s">
        <v>2127</v>
      </c>
      <c r="V365" s="1" t="s">
        <v>966</v>
      </c>
      <c r="W365" s="1" t="s">
        <v>408</v>
      </c>
      <c r="X365" s="1" t="s">
        <v>41</v>
      </c>
      <c r="Y365" s="1" t="s">
        <v>245</v>
      </c>
      <c r="Z365" s="1" t="s">
        <v>1119</v>
      </c>
      <c r="AA365" s="1" t="s">
        <v>1834</v>
      </c>
      <c r="AB365" s="1" t="s">
        <v>44</v>
      </c>
      <c r="AC365" s="1" t="s">
        <v>45</v>
      </c>
      <c r="AD365" s="1" t="s">
        <v>44</v>
      </c>
      <c r="AE365" s="1" t="s">
        <v>46</v>
      </c>
      <c r="AH365" s="1" t="s">
        <v>47</v>
      </c>
      <c r="AI365" s="1" t="s">
        <v>635</v>
      </c>
      <c r="AJ365" s="1" t="s">
        <v>634</v>
      </c>
      <c r="AK365" s="1" t="s">
        <v>51</v>
      </c>
      <c r="AL365" s="1" t="s">
        <v>52</v>
      </c>
      <c r="AN365" s="1" t="s">
        <v>409</v>
      </c>
      <c r="AO365" s="1" t="s">
        <v>53</v>
      </c>
      <c r="AP365" s="3" t="s">
        <v>61</v>
      </c>
      <c r="AQ365" s="3" t="s">
        <v>2328</v>
      </c>
    </row>
    <row r="366" spans="2:43" x14ac:dyDescent="0.2">
      <c r="B366" s="3" t="s">
        <v>2319</v>
      </c>
      <c r="C366" s="2" t="str">
        <f>VLOOKUP(H366,[1]Sheet2!$A$1:$N$64993,13,0)</f>
        <v>TOEIC</v>
      </c>
      <c r="D366" s="2" t="str">
        <f>VLOOKUP(H366,[1]Sheet2!$A$1:$N$64999,14,0)</f>
        <v>520</v>
      </c>
      <c r="E366" s="2">
        <f>VLOOKUP(H366&amp;"503021",[1]Sheet1!$M$1:$O$65000,3,0)</f>
        <v>838</v>
      </c>
      <c r="F366" s="2">
        <f>VLOOKUP(H366&amp;"503022",[1]Sheet1!$M$1:$O$65000,3,0)</f>
        <v>950</v>
      </c>
      <c r="G366" s="2" t="e">
        <f>VLOOKUP(H366&amp;"503034",[1]Sheet1!$M$1:$O$65000,3,0)</f>
        <v>#N/A</v>
      </c>
      <c r="H366" s="1" t="s">
        <v>2247</v>
      </c>
      <c r="I366" s="1" t="s">
        <v>1831</v>
      </c>
      <c r="J366" s="1" t="s">
        <v>1234</v>
      </c>
      <c r="K366" s="1" t="s">
        <v>2248</v>
      </c>
      <c r="L366" s="1" t="s">
        <v>34</v>
      </c>
      <c r="M366" s="1" t="s">
        <v>2072</v>
      </c>
      <c r="O366" s="1" t="s">
        <v>1131</v>
      </c>
      <c r="P366" s="1" t="s">
        <v>275</v>
      </c>
      <c r="Q366" s="1" t="s">
        <v>1046</v>
      </c>
      <c r="R366" s="1" t="s">
        <v>39</v>
      </c>
      <c r="S366" s="1" t="s">
        <v>1122</v>
      </c>
      <c r="T366" s="1" t="s">
        <v>1123</v>
      </c>
      <c r="U366" s="1" t="s">
        <v>2127</v>
      </c>
      <c r="V366" s="1" t="s">
        <v>966</v>
      </c>
      <c r="W366" s="1" t="s">
        <v>408</v>
      </c>
      <c r="X366" s="1" t="s">
        <v>41</v>
      </c>
      <c r="Y366" s="1" t="s">
        <v>245</v>
      </c>
      <c r="Z366" s="1" t="s">
        <v>1119</v>
      </c>
      <c r="AA366" s="1" t="s">
        <v>1834</v>
      </c>
      <c r="AB366" s="1" t="s">
        <v>44</v>
      </c>
      <c r="AC366" s="1" t="s">
        <v>45</v>
      </c>
      <c r="AD366" s="1" t="s">
        <v>44</v>
      </c>
      <c r="AE366" s="1" t="s">
        <v>46</v>
      </c>
      <c r="AH366" s="1" t="s">
        <v>47</v>
      </c>
      <c r="AI366" s="1" t="s">
        <v>635</v>
      </c>
      <c r="AJ366" s="1" t="s">
        <v>634</v>
      </c>
      <c r="AK366" s="1" t="s">
        <v>51</v>
      </c>
      <c r="AL366" s="1" t="s">
        <v>52</v>
      </c>
      <c r="AN366" s="1" t="s">
        <v>409</v>
      </c>
      <c r="AO366" s="1" t="s">
        <v>53</v>
      </c>
      <c r="AP366" s="3" t="s">
        <v>61</v>
      </c>
      <c r="AQ366" s="3" t="s">
        <v>2328</v>
      </c>
    </row>
    <row r="367" spans="2:43" x14ac:dyDescent="0.2">
      <c r="B367" s="3" t="s">
        <v>2319</v>
      </c>
      <c r="C367" s="2" t="str">
        <f>VLOOKUP(H367,[1]Sheet2!$A$1:$N$64993,13,0)</f>
        <v>TOEIC</v>
      </c>
      <c r="D367" s="2" t="str">
        <f>VLOOKUP(H367,[1]Sheet2!$A$1:$N$64999,14,0)</f>
        <v>510</v>
      </c>
      <c r="E367" s="2" t="e">
        <f>VLOOKUP(H367&amp;"503021",[1]Sheet1!$M$1:$O$65000,3,0)</f>
        <v>#N/A</v>
      </c>
      <c r="F367" s="2" t="e">
        <f>VLOOKUP(H367&amp;"503022",[1]Sheet1!$M$1:$O$65000,3,0)</f>
        <v>#N/A</v>
      </c>
      <c r="G367" s="2" t="e">
        <f>VLOOKUP(H367&amp;"503034",[1]Sheet1!$M$1:$O$65000,3,0)</f>
        <v>#N/A</v>
      </c>
      <c r="H367" s="1" t="s">
        <v>1132</v>
      </c>
      <c r="I367" s="1" t="s">
        <v>1831</v>
      </c>
      <c r="J367" s="1" t="s">
        <v>1234</v>
      </c>
      <c r="K367" s="1" t="s">
        <v>1659</v>
      </c>
      <c r="L367" s="1" t="s">
        <v>34</v>
      </c>
      <c r="M367" s="1" t="s">
        <v>2072</v>
      </c>
      <c r="O367" s="1" t="s">
        <v>1133</v>
      </c>
      <c r="P367" s="1" t="s">
        <v>1134</v>
      </c>
      <c r="Q367" s="1" t="s">
        <v>2249</v>
      </c>
      <c r="R367" s="1" t="s">
        <v>39</v>
      </c>
      <c r="S367" s="1" t="s">
        <v>1122</v>
      </c>
      <c r="T367" s="1" t="s">
        <v>1123</v>
      </c>
      <c r="U367" s="1" t="s">
        <v>2127</v>
      </c>
      <c r="V367" s="1" t="s">
        <v>966</v>
      </c>
      <c r="W367" s="1" t="s">
        <v>408</v>
      </c>
      <c r="X367" s="1" t="s">
        <v>41</v>
      </c>
      <c r="Y367" s="1" t="s">
        <v>253</v>
      </c>
      <c r="Z367" s="1" t="s">
        <v>1119</v>
      </c>
      <c r="AA367" s="1" t="s">
        <v>1834</v>
      </c>
      <c r="AB367" s="1" t="s">
        <v>44</v>
      </c>
      <c r="AC367" s="1" t="s">
        <v>45</v>
      </c>
      <c r="AD367" s="1" t="s">
        <v>44</v>
      </c>
      <c r="AE367" s="1" t="s">
        <v>46</v>
      </c>
      <c r="AH367" s="1" t="s">
        <v>47</v>
      </c>
      <c r="AI367" s="1" t="s">
        <v>635</v>
      </c>
      <c r="AJ367" s="1" t="s">
        <v>634</v>
      </c>
      <c r="AK367" s="1" t="s">
        <v>51</v>
      </c>
      <c r="AL367" s="1" t="s">
        <v>52</v>
      </c>
      <c r="AN367" s="1" t="s">
        <v>409</v>
      </c>
      <c r="AO367" s="1" t="s">
        <v>53</v>
      </c>
      <c r="AP367" s="3" t="s">
        <v>61</v>
      </c>
      <c r="AQ367" s="3" t="s">
        <v>2328</v>
      </c>
    </row>
    <row r="368" spans="2:43" x14ac:dyDescent="0.2">
      <c r="B368" s="3" t="s">
        <v>2319</v>
      </c>
      <c r="C368" s="2" t="str">
        <f>VLOOKUP(H368,[1]Sheet2!$A$1:$N$64993,13,0)</f>
        <v>TOEIC</v>
      </c>
      <c r="D368" s="2" t="str">
        <f>VLOOKUP(H368,[1]Sheet2!$A$1:$N$64999,14,0)</f>
        <v>570</v>
      </c>
      <c r="E368" s="2" t="e">
        <f>VLOOKUP(H368&amp;"503021",[1]Sheet1!$M$1:$O$65000,3,0)</f>
        <v>#N/A</v>
      </c>
      <c r="F368" s="2" t="e">
        <f>VLOOKUP(H368&amp;"503022",[1]Sheet1!$M$1:$O$65000,3,0)</f>
        <v>#N/A</v>
      </c>
      <c r="G368" s="2" t="e">
        <f>VLOOKUP(H368&amp;"503034",[1]Sheet1!$M$1:$O$65000,3,0)</f>
        <v>#N/A</v>
      </c>
      <c r="H368" s="1" t="s">
        <v>1135</v>
      </c>
      <c r="I368" s="1" t="s">
        <v>1831</v>
      </c>
      <c r="J368" s="1" t="s">
        <v>1234</v>
      </c>
      <c r="K368" s="1" t="s">
        <v>1305</v>
      </c>
      <c r="L368" s="1" t="s">
        <v>54</v>
      </c>
      <c r="M368" s="1" t="s">
        <v>1834</v>
      </c>
      <c r="O368" s="1" t="s">
        <v>1136</v>
      </c>
      <c r="P368" s="1" t="s">
        <v>162</v>
      </c>
      <c r="Q368" s="1" t="s">
        <v>1137</v>
      </c>
      <c r="R368" s="1" t="s">
        <v>39</v>
      </c>
      <c r="S368" s="1" t="s">
        <v>1122</v>
      </c>
      <c r="T368" s="1" t="s">
        <v>1123</v>
      </c>
      <c r="U368" s="1" t="s">
        <v>2127</v>
      </c>
      <c r="V368" s="1" t="s">
        <v>966</v>
      </c>
      <c r="W368" s="1" t="s">
        <v>408</v>
      </c>
      <c r="X368" s="1" t="s">
        <v>41</v>
      </c>
      <c r="Y368" s="1" t="s">
        <v>133</v>
      </c>
      <c r="Z368" s="1" t="s">
        <v>1119</v>
      </c>
      <c r="AA368" s="1" t="s">
        <v>1834</v>
      </c>
      <c r="AB368" s="1" t="s">
        <v>44</v>
      </c>
      <c r="AC368" s="1" t="s">
        <v>45</v>
      </c>
      <c r="AD368" s="1" t="s">
        <v>44</v>
      </c>
      <c r="AE368" s="1" t="s">
        <v>46</v>
      </c>
      <c r="AH368" s="1" t="s">
        <v>47</v>
      </c>
      <c r="AI368" s="1" t="s">
        <v>635</v>
      </c>
      <c r="AJ368" s="1" t="s">
        <v>634</v>
      </c>
      <c r="AK368" s="1" t="s">
        <v>51</v>
      </c>
      <c r="AL368" s="1" t="s">
        <v>52</v>
      </c>
      <c r="AN368" s="1" t="s">
        <v>409</v>
      </c>
      <c r="AO368" s="1" t="s">
        <v>53</v>
      </c>
      <c r="AP368" s="3" t="s">
        <v>61</v>
      </c>
      <c r="AQ368" s="3" t="s">
        <v>2328</v>
      </c>
    </row>
    <row r="369" spans="2:43" x14ac:dyDescent="0.2">
      <c r="B369" s="3" t="s">
        <v>2319</v>
      </c>
      <c r="C369" s="2" t="str">
        <f>VLOOKUP(H369,[1]Sheet2!$A$1:$N$64993,13,0)</f>
        <v>TOEIC</v>
      </c>
      <c r="D369" s="2" t="str">
        <f>VLOOKUP(H369,[1]Sheet2!$A$1:$N$64999,14,0)</f>
        <v>625</v>
      </c>
      <c r="E369" s="2">
        <f>VLOOKUP(H369&amp;"503021",[1]Sheet1!$M$1:$O$65000,3,0)</f>
        <v>885</v>
      </c>
      <c r="F369" s="2">
        <f>VLOOKUP(H369&amp;"503022",[1]Sheet1!$M$1:$O$65000,3,0)</f>
        <v>850</v>
      </c>
      <c r="G369" s="2" t="e">
        <f>VLOOKUP(H369&amp;"503034",[1]Sheet1!$M$1:$O$65000,3,0)</f>
        <v>#N/A</v>
      </c>
      <c r="H369" s="1" t="s">
        <v>1138</v>
      </c>
      <c r="I369" s="1" t="s">
        <v>2250</v>
      </c>
      <c r="J369" s="1" t="s">
        <v>1234</v>
      </c>
      <c r="K369" s="1" t="s">
        <v>2251</v>
      </c>
      <c r="L369" s="1" t="s">
        <v>469</v>
      </c>
      <c r="M369" s="1" t="s">
        <v>2000</v>
      </c>
      <c r="O369" s="1" t="s">
        <v>1140</v>
      </c>
      <c r="P369" s="1" t="s">
        <v>357</v>
      </c>
      <c r="Q369" s="1" t="s">
        <v>1141</v>
      </c>
      <c r="R369" s="1" t="s">
        <v>39</v>
      </c>
      <c r="S369" s="1" t="s">
        <v>1142</v>
      </c>
      <c r="T369" s="1" t="s">
        <v>1143</v>
      </c>
      <c r="U369" s="1" t="s">
        <v>2127</v>
      </c>
      <c r="V369" s="1" t="s">
        <v>966</v>
      </c>
      <c r="W369" s="1" t="s">
        <v>1144</v>
      </c>
      <c r="X369" s="1" t="s">
        <v>41</v>
      </c>
      <c r="Y369" s="1" t="s">
        <v>173</v>
      </c>
      <c r="Z369" s="1" t="s">
        <v>1139</v>
      </c>
      <c r="AA369" s="1" t="s">
        <v>2000</v>
      </c>
      <c r="AB369" s="1" t="s">
        <v>44</v>
      </c>
      <c r="AC369" s="1" t="s">
        <v>45</v>
      </c>
      <c r="AD369" s="1" t="s">
        <v>44</v>
      </c>
      <c r="AE369" s="1" t="s">
        <v>46</v>
      </c>
      <c r="AH369" s="1" t="s">
        <v>47</v>
      </c>
      <c r="AI369" s="1" t="s">
        <v>1147</v>
      </c>
      <c r="AJ369" s="1" t="s">
        <v>1146</v>
      </c>
      <c r="AK369" s="1" t="s">
        <v>51</v>
      </c>
      <c r="AL369" s="1" t="s">
        <v>52</v>
      </c>
      <c r="AN369" s="1" t="s">
        <v>1145</v>
      </c>
      <c r="AO369" s="1" t="s">
        <v>53</v>
      </c>
      <c r="AP369" s="3" t="s">
        <v>61</v>
      </c>
      <c r="AQ369" s="3" t="s">
        <v>2328</v>
      </c>
    </row>
    <row r="370" spans="2:43" x14ac:dyDescent="0.2">
      <c r="B370" s="3" t="s">
        <v>2319</v>
      </c>
      <c r="C370" s="2" t="str">
        <f>VLOOKUP(H370,[1]Sheet2!$A$1:$N$64993,13,0)</f>
        <v>TOEIC</v>
      </c>
      <c r="D370" s="2" t="str">
        <f>VLOOKUP(H370,[1]Sheet2!$A$1:$N$64999,14,0)</f>
        <v>545</v>
      </c>
      <c r="E370" s="2">
        <f>VLOOKUP(H370&amp;"503021",[1]Sheet1!$M$1:$O$65000,3,0)</f>
        <v>792</v>
      </c>
      <c r="F370" s="2">
        <f>VLOOKUP(H370&amp;"503022",[1]Sheet1!$M$1:$O$65000,3,0)</f>
        <v>775</v>
      </c>
      <c r="G370" s="2" t="e">
        <f>VLOOKUP(H370&amp;"503034",[1]Sheet1!$M$1:$O$65000,3,0)</f>
        <v>#N/A</v>
      </c>
      <c r="H370" s="1" t="s">
        <v>1148</v>
      </c>
      <c r="I370" s="1" t="s">
        <v>2250</v>
      </c>
      <c r="J370" s="1" t="s">
        <v>1234</v>
      </c>
      <c r="K370" s="1" t="s">
        <v>2252</v>
      </c>
      <c r="L370" s="1" t="s">
        <v>34</v>
      </c>
      <c r="M370" s="1" t="s">
        <v>2000</v>
      </c>
      <c r="O370" s="1" t="s">
        <v>1149</v>
      </c>
      <c r="P370" s="1" t="s">
        <v>1150</v>
      </c>
      <c r="Q370" s="1" t="s">
        <v>2253</v>
      </c>
      <c r="R370" s="1" t="s">
        <v>39</v>
      </c>
      <c r="S370" s="1" t="s">
        <v>1151</v>
      </c>
      <c r="T370" s="1" t="s">
        <v>1143</v>
      </c>
      <c r="U370" s="1" t="s">
        <v>2127</v>
      </c>
      <c r="V370" s="1" t="s">
        <v>966</v>
      </c>
      <c r="W370" s="1" t="s">
        <v>1144</v>
      </c>
      <c r="X370" s="1" t="s">
        <v>41</v>
      </c>
      <c r="Y370" s="1" t="s">
        <v>245</v>
      </c>
      <c r="Z370" s="1" t="s">
        <v>1139</v>
      </c>
      <c r="AA370" s="1" t="s">
        <v>2000</v>
      </c>
      <c r="AB370" s="1" t="s">
        <v>44</v>
      </c>
      <c r="AC370" s="1" t="s">
        <v>45</v>
      </c>
      <c r="AD370" s="1" t="s">
        <v>44</v>
      </c>
      <c r="AE370" s="1" t="s">
        <v>46</v>
      </c>
      <c r="AH370" s="1" t="s">
        <v>47</v>
      </c>
      <c r="AI370" s="1" t="s">
        <v>1147</v>
      </c>
      <c r="AJ370" s="1" t="s">
        <v>1146</v>
      </c>
      <c r="AK370" s="1" t="s">
        <v>51</v>
      </c>
      <c r="AL370" s="1" t="s">
        <v>52</v>
      </c>
      <c r="AN370" s="1" t="s">
        <v>1145</v>
      </c>
      <c r="AO370" s="1" t="s">
        <v>53</v>
      </c>
      <c r="AP370" s="3" t="s">
        <v>61</v>
      </c>
      <c r="AQ370" s="3" t="s">
        <v>2328</v>
      </c>
    </row>
    <row r="371" spans="2:43" x14ac:dyDescent="0.2">
      <c r="B371" s="3" t="s">
        <v>2319</v>
      </c>
      <c r="C371" s="2" t="str">
        <f>VLOOKUP(H371,[1]Sheet2!$A$1:$N$64993,13,0)</f>
        <v>TOEIC</v>
      </c>
      <c r="D371" s="2" t="str">
        <f>VLOOKUP(H371,[1]Sheet2!$A$1:$N$64999,14,0)</f>
        <v>505</v>
      </c>
      <c r="E371" s="2">
        <f>VLOOKUP(H371&amp;"503021",[1]Sheet1!$M$1:$O$65000,3,0)</f>
        <v>838</v>
      </c>
      <c r="F371" s="2">
        <f>VLOOKUP(H371&amp;"503022",[1]Sheet1!$M$1:$O$65000,3,0)</f>
        <v>825</v>
      </c>
      <c r="G371" s="2" t="e">
        <f>VLOOKUP(H371&amp;"503034",[1]Sheet1!$M$1:$O$65000,3,0)</f>
        <v>#N/A</v>
      </c>
      <c r="H371" s="1" t="s">
        <v>1152</v>
      </c>
      <c r="I371" s="1" t="s">
        <v>636</v>
      </c>
      <c r="J371" s="1" t="s">
        <v>1234</v>
      </c>
      <c r="K371" s="1" t="s">
        <v>1591</v>
      </c>
      <c r="L371" s="1" t="s">
        <v>54</v>
      </c>
      <c r="M371" s="1" t="s">
        <v>1559</v>
      </c>
      <c r="N371" s="1" t="s">
        <v>636</v>
      </c>
      <c r="O371" s="1" t="s">
        <v>1154</v>
      </c>
      <c r="P371" s="1" t="s">
        <v>1155</v>
      </c>
      <c r="Q371" s="1" t="s">
        <v>1156</v>
      </c>
      <c r="R371" s="1" t="s">
        <v>39</v>
      </c>
      <c r="S371" s="1" t="s">
        <v>2254</v>
      </c>
      <c r="T371" s="1" t="s">
        <v>2255</v>
      </c>
      <c r="U371" s="1" t="s">
        <v>2127</v>
      </c>
      <c r="V371" s="1" t="s">
        <v>966</v>
      </c>
      <c r="W371" s="1" t="s">
        <v>640</v>
      </c>
      <c r="X371" s="1" t="s">
        <v>41</v>
      </c>
      <c r="Y371" s="1" t="s">
        <v>126</v>
      </c>
      <c r="Z371" s="1" t="s">
        <v>1153</v>
      </c>
      <c r="AA371" s="1" t="s">
        <v>1559</v>
      </c>
      <c r="AB371" s="1" t="s">
        <v>44</v>
      </c>
      <c r="AC371" s="1" t="s">
        <v>45</v>
      </c>
      <c r="AD371" s="1" t="s">
        <v>44</v>
      </c>
      <c r="AE371" s="1" t="s">
        <v>46</v>
      </c>
      <c r="AH371" s="1" t="s">
        <v>47</v>
      </c>
      <c r="AI371" s="1" t="s">
        <v>642</v>
      </c>
      <c r="AJ371" s="1" t="s">
        <v>641</v>
      </c>
      <c r="AK371" s="1" t="s">
        <v>51</v>
      </c>
      <c r="AL371" s="1" t="s">
        <v>643</v>
      </c>
      <c r="AM371" s="1" t="s">
        <v>644</v>
      </c>
      <c r="AN371" s="1" t="s">
        <v>641</v>
      </c>
      <c r="AO371" s="1" t="s">
        <v>53</v>
      </c>
      <c r="AP371" s="3" t="s">
        <v>61</v>
      </c>
      <c r="AQ371" s="3" t="s">
        <v>2328</v>
      </c>
    </row>
    <row r="372" spans="2:43" x14ac:dyDescent="0.2">
      <c r="B372" s="3" t="s">
        <v>2319</v>
      </c>
      <c r="C372" s="2" t="str">
        <f>VLOOKUP(H372,[1]Sheet2!$A$1:$N$64993,13,0)</f>
        <v>TOEIC</v>
      </c>
      <c r="D372" s="2" t="str">
        <f>VLOOKUP(H372,[1]Sheet2!$A$1:$N$64999,14,0)</f>
        <v>620</v>
      </c>
      <c r="E372" s="2">
        <f>VLOOKUP(H372&amp;"503021",[1]Sheet1!$M$1:$O$65000,3,0)</f>
        <v>792</v>
      </c>
      <c r="F372" s="2">
        <f>VLOOKUP(H372&amp;"503022",[1]Sheet1!$M$1:$O$65000,3,0)</f>
        <v>750</v>
      </c>
      <c r="G372" s="2" t="e">
        <f>VLOOKUP(H372&amp;"503034",[1]Sheet1!$M$1:$O$65000,3,0)</f>
        <v>#N/A</v>
      </c>
      <c r="H372" s="1" t="s">
        <v>1157</v>
      </c>
      <c r="I372" s="1" t="s">
        <v>636</v>
      </c>
      <c r="J372" s="1" t="s">
        <v>1234</v>
      </c>
      <c r="K372" s="1" t="s">
        <v>1828</v>
      </c>
      <c r="L372" s="1" t="s">
        <v>54</v>
      </c>
      <c r="M372" s="1" t="s">
        <v>1326</v>
      </c>
      <c r="N372" s="1" t="s">
        <v>636</v>
      </c>
      <c r="O372" s="1" t="s">
        <v>486</v>
      </c>
      <c r="P372" s="1" t="s">
        <v>1158</v>
      </c>
      <c r="Q372" s="1" t="s">
        <v>2256</v>
      </c>
      <c r="R372" s="1" t="s">
        <v>39</v>
      </c>
      <c r="S372" s="1" t="s">
        <v>2257</v>
      </c>
      <c r="T372" s="1" t="s">
        <v>2255</v>
      </c>
      <c r="U372" s="1" t="s">
        <v>2127</v>
      </c>
      <c r="V372" s="1" t="s">
        <v>966</v>
      </c>
      <c r="W372" s="1" t="s">
        <v>640</v>
      </c>
      <c r="X372" s="1" t="s">
        <v>41</v>
      </c>
      <c r="Y372" s="1" t="s">
        <v>263</v>
      </c>
      <c r="Z372" s="1" t="s">
        <v>1153</v>
      </c>
      <c r="AA372" s="1" t="s">
        <v>1559</v>
      </c>
      <c r="AB372" s="1" t="s">
        <v>44</v>
      </c>
      <c r="AC372" s="1" t="s">
        <v>45</v>
      </c>
      <c r="AD372" s="1" t="s">
        <v>44</v>
      </c>
      <c r="AE372" s="1" t="s">
        <v>46</v>
      </c>
      <c r="AH372" s="1" t="s">
        <v>47</v>
      </c>
      <c r="AI372" s="1" t="s">
        <v>642</v>
      </c>
      <c r="AJ372" s="1" t="s">
        <v>641</v>
      </c>
      <c r="AK372" s="1" t="s">
        <v>51</v>
      </c>
      <c r="AL372" s="1" t="s">
        <v>643</v>
      </c>
      <c r="AM372" s="1" t="s">
        <v>644</v>
      </c>
      <c r="AN372" s="1" t="s">
        <v>641</v>
      </c>
      <c r="AO372" s="1" t="s">
        <v>53</v>
      </c>
      <c r="AP372" s="3" t="s">
        <v>144</v>
      </c>
      <c r="AQ372" s="3" t="s">
        <v>2328</v>
      </c>
    </row>
    <row r="373" spans="2:43" x14ac:dyDescent="0.2">
      <c r="B373" s="3" t="s">
        <v>2319</v>
      </c>
      <c r="C373" s="2" t="str">
        <f>VLOOKUP(H373,[1]Sheet2!$A$1:$N$64993,13,0)</f>
        <v>TOEIC</v>
      </c>
      <c r="D373" s="2" t="str">
        <f>VLOOKUP(H373,[1]Sheet2!$A$1:$N$64999,14,0)</f>
        <v>600</v>
      </c>
      <c r="E373" s="2">
        <f>VLOOKUP(H373&amp;"503021",[1]Sheet1!$M$1:$O$65000,3,0)</f>
        <v>908</v>
      </c>
      <c r="F373" s="2">
        <f>VLOOKUP(H373&amp;"503022",[1]Sheet1!$M$1:$O$65000,3,0)</f>
        <v>925</v>
      </c>
      <c r="G373" s="2" t="e">
        <f>VLOOKUP(H373&amp;"503034",[1]Sheet1!$M$1:$O$65000,3,0)</f>
        <v>#N/A</v>
      </c>
      <c r="H373" s="1" t="s">
        <v>1159</v>
      </c>
      <c r="I373" s="1" t="s">
        <v>636</v>
      </c>
      <c r="J373" s="1" t="s">
        <v>1234</v>
      </c>
      <c r="K373" s="1" t="s">
        <v>1563</v>
      </c>
      <c r="L373" s="1" t="s">
        <v>54</v>
      </c>
      <c r="M373" s="1" t="s">
        <v>1460</v>
      </c>
      <c r="N373" s="1" t="s">
        <v>652</v>
      </c>
      <c r="O373" s="1" t="s">
        <v>1161</v>
      </c>
      <c r="P373" s="1" t="s">
        <v>1162</v>
      </c>
      <c r="Q373" s="1" t="s">
        <v>1163</v>
      </c>
      <c r="R373" s="1" t="s">
        <v>39</v>
      </c>
      <c r="S373" s="1" t="s">
        <v>2258</v>
      </c>
      <c r="T373" s="1" t="s">
        <v>2255</v>
      </c>
      <c r="U373" s="1" t="s">
        <v>2127</v>
      </c>
      <c r="V373" s="1" t="s">
        <v>966</v>
      </c>
      <c r="W373" s="1" t="s">
        <v>640</v>
      </c>
      <c r="X373" s="1" t="s">
        <v>41</v>
      </c>
      <c r="Y373" s="1" t="s">
        <v>133</v>
      </c>
      <c r="Z373" s="1" t="s">
        <v>1160</v>
      </c>
      <c r="AA373" s="1" t="s">
        <v>1460</v>
      </c>
      <c r="AB373" s="1" t="s">
        <v>44</v>
      </c>
      <c r="AC373" s="1" t="s">
        <v>45</v>
      </c>
      <c r="AD373" s="1" t="s">
        <v>44</v>
      </c>
      <c r="AE373" s="1" t="s">
        <v>46</v>
      </c>
      <c r="AH373" s="1" t="s">
        <v>47</v>
      </c>
      <c r="AI373" s="1" t="s">
        <v>642</v>
      </c>
      <c r="AJ373" s="1" t="s">
        <v>641</v>
      </c>
      <c r="AK373" s="1" t="s">
        <v>51</v>
      </c>
      <c r="AL373" s="1" t="s">
        <v>643</v>
      </c>
      <c r="AM373" s="1" t="s">
        <v>654</v>
      </c>
      <c r="AN373" s="1" t="s">
        <v>641</v>
      </c>
      <c r="AO373" s="1" t="s">
        <v>53</v>
      </c>
      <c r="AP373" s="3" t="s">
        <v>61</v>
      </c>
      <c r="AQ373" s="3" t="s">
        <v>2328</v>
      </c>
    </row>
    <row r="374" spans="2:43" x14ac:dyDescent="0.2">
      <c r="B374" s="3" t="s">
        <v>2319</v>
      </c>
      <c r="C374" s="2" t="str">
        <f>VLOOKUP(H374,[1]Sheet2!$A$1:$N$64993,13,0)</f>
        <v>Cambridge English (PET)</v>
      </c>
      <c r="D374" s="2" t="str">
        <f>VLOOKUP(H374,[1]Sheet2!$A$1:$N$64999,14,0)</f>
        <v>142</v>
      </c>
      <c r="E374" s="2">
        <f>VLOOKUP(H374&amp;"503021",[1]Sheet1!$M$1:$O$65000,3,0)</f>
        <v>838</v>
      </c>
      <c r="F374" s="2">
        <f>VLOOKUP(H374&amp;"503022",[1]Sheet1!$M$1:$O$65000,3,0)</f>
        <v>850</v>
      </c>
      <c r="G374" s="2" t="e">
        <f>VLOOKUP(H374&amp;"503034",[1]Sheet1!$M$1:$O$65000,3,0)</f>
        <v>#N/A</v>
      </c>
      <c r="H374" s="1" t="s">
        <v>1164</v>
      </c>
      <c r="I374" s="1" t="s">
        <v>636</v>
      </c>
      <c r="J374" s="1" t="s">
        <v>1234</v>
      </c>
      <c r="K374" s="1" t="s">
        <v>2259</v>
      </c>
      <c r="L374" s="1" t="s">
        <v>34</v>
      </c>
      <c r="M374" s="1" t="s">
        <v>1559</v>
      </c>
      <c r="N374" s="1" t="s">
        <v>652</v>
      </c>
      <c r="O374" s="1" t="s">
        <v>1166</v>
      </c>
      <c r="P374" s="1" t="s">
        <v>1167</v>
      </c>
      <c r="Q374" s="1" t="s">
        <v>2243</v>
      </c>
      <c r="R374" s="1" t="s">
        <v>39</v>
      </c>
      <c r="S374" s="1" t="s">
        <v>2260</v>
      </c>
      <c r="T374" s="1" t="s">
        <v>2255</v>
      </c>
      <c r="U374" s="1" t="s">
        <v>2127</v>
      </c>
      <c r="V374" s="1" t="s">
        <v>966</v>
      </c>
      <c r="W374" s="1" t="s">
        <v>640</v>
      </c>
      <c r="X374" s="1" t="s">
        <v>41</v>
      </c>
      <c r="Y374" s="1" t="s">
        <v>60</v>
      </c>
      <c r="Z374" s="1" t="s">
        <v>1165</v>
      </c>
      <c r="AA374" s="1" t="s">
        <v>1559</v>
      </c>
      <c r="AB374" s="1" t="s">
        <v>44</v>
      </c>
      <c r="AC374" s="1" t="s">
        <v>45</v>
      </c>
      <c r="AD374" s="1" t="s">
        <v>44</v>
      </c>
      <c r="AE374" s="1" t="s">
        <v>46</v>
      </c>
      <c r="AH374" s="1" t="s">
        <v>47</v>
      </c>
      <c r="AI374" s="1" t="s">
        <v>642</v>
      </c>
      <c r="AJ374" s="1" t="s">
        <v>641</v>
      </c>
      <c r="AK374" s="1" t="s">
        <v>51</v>
      </c>
      <c r="AL374" s="1" t="s">
        <v>643</v>
      </c>
      <c r="AM374" s="1" t="s">
        <v>654</v>
      </c>
      <c r="AN374" s="1" t="s">
        <v>641</v>
      </c>
      <c r="AO374" s="1" t="s">
        <v>53</v>
      </c>
      <c r="AP374" s="3" t="s">
        <v>61</v>
      </c>
      <c r="AQ374" s="3" t="s">
        <v>2328</v>
      </c>
    </row>
    <row r="375" spans="2:43" x14ac:dyDescent="0.2">
      <c r="B375" s="3" t="s">
        <v>2319</v>
      </c>
      <c r="C375" s="2" t="str">
        <f>VLOOKUP(H375,[1]Sheet2!$A$1:$N$64993,13,0)</f>
        <v>TOEIC</v>
      </c>
      <c r="D375" s="2" t="str">
        <f>VLOOKUP(H375,[1]Sheet2!$A$1:$N$64999,14,0)</f>
        <v>665</v>
      </c>
      <c r="E375" s="2">
        <f>VLOOKUP(H375&amp;"503021",[1]Sheet1!$M$1:$O$65000,3,0)</f>
        <v>885</v>
      </c>
      <c r="F375" s="2">
        <f>VLOOKUP(H375&amp;"503022",[1]Sheet1!$M$1:$O$65000,3,0)</f>
        <v>925</v>
      </c>
      <c r="G375" s="2" t="e">
        <f>VLOOKUP(H375&amp;"503034",[1]Sheet1!$M$1:$O$65000,3,0)</f>
        <v>#N/A</v>
      </c>
      <c r="H375" s="1" t="s">
        <v>1168</v>
      </c>
      <c r="I375" s="1" t="s">
        <v>636</v>
      </c>
      <c r="J375" s="1" t="s">
        <v>1234</v>
      </c>
      <c r="K375" s="1" t="s">
        <v>1325</v>
      </c>
      <c r="L375" s="1" t="s">
        <v>54</v>
      </c>
      <c r="M375" s="1" t="s">
        <v>1559</v>
      </c>
      <c r="N375" s="1" t="s">
        <v>652</v>
      </c>
      <c r="O375" s="1" t="s">
        <v>1169</v>
      </c>
      <c r="P375" s="1" t="s">
        <v>490</v>
      </c>
      <c r="Q375" s="1" t="s">
        <v>2243</v>
      </c>
      <c r="R375" s="1" t="s">
        <v>39</v>
      </c>
      <c r="S375" s="1" t="s">
        <v>2257</v>
      </c>
      <c r="T375" s="1" t="s">
        <v>2255</v>
      </c>
      <c r="U375" s="1" t="s">
        <v>2127</v>
      </c>
      <c r="V375" s="1" t="s">
        <v>966</v>
      </c>
      <c r="W375" s="1" t="s">
        <v>640</v>
      </c>
      <c r="X375" s="1" t="s">
        <v>41</v>
      </c>
      <c r="Y375" s="1" t="s">
        <v>133</v>
      </c>
      <c r="Z375" s="1" t="s">
        <v>1165</v>
      </c>
      <c r="AA375" s="1" t="s">
        <v>1559</v>
      </c>
      <c r="AB375" s="1" t="s">
        <v>44</v>
      </c>
      <c r="AC375" s="1" t="s">
        <v>45</v>
      </c>
      <c r="AD375" s="1" t="s">
        <v>44</v>
      </c>
      <c r="AE375" s="1" t="s">
        <v>46</v>
      </c>
      <c r="AH375" s="1" t="s">
        <v>47</v>
      </c>
      <c r="AI375" s="1" t="s">
        <v>642</v>
      </c>
      <c r="AJ375" s="1" t="s">
        <v>641</v>
      </c>
      <c r="AK375" s="1" t="s">
        <v>51</v>
      </c>
      <c r="AL375" s="1" t="s">
        <v>643</v>
      </c>
      <c r="AM375" s="1" t="s">
        <v>654</v>
      </c>
      <c r="AN375" s="1" t="s">
        <v>641</v>
      </c>
      <c r="AO375" s="1" t="s">
        <v>53</v>
      </c>
      <c r="AP375" s="3" t="s">
        <v>61</v>
      </c>
      <c r="AQ375" s="3" t="s">
        <v>2328</v>
      </c>
    </row>
    <row r="376" spans="2:43" x14ac:dyDescent="0.2">
      <c r="B376" s="3" t="s">
        <v>2319</v>
      </c>
      <c r="C376" s="2" t="str">
        <f>VLOOKUP(H376,[1]Sheet2!$A$1:$N$64993,13,0)</f>
        <v>TOEIC</v>
      </c>
      <c r="D376" s="2" t="str">
        <f>VLOOKUP(H376,[1]Sheet2!$A$1:$N$64999,14,0)</f>
        <v>525</v>
      </c>
      <c r="E376" s="2">
        <f>VLOOKUP(H376&amp;"503021",[1]Sheet1!$M$1:$O$65000,3,0)</f>
        <v>792</v>
      </c>
      <c r="F376" s="2">
        <f>VLOOKUP(H376&amp;"503022",[1]Sheet1!$M$1:$O$65000,3,0)</f>
        <v>850</v>
      </c>
      <c r="G376" s="2" t="e">
        <f>VLOOKUP(H376&amp;"503034",[1]Sheet1!$M$1:$O$65000,3,0)</f>
        <v>#N/A</v>
      </c>
      <c r="H376" s="1" t="s">
        <v>1170</v>
      </c>
      <c r="I376" s="1" t="s">
        <v>636</v>
      </c>
      <c r="J376" s="1" t="s">
        <v>1234</v>
      </c>
      <c r="K376" s="1" t="s">
        <v>2109</v>
      </c>
      <c r="L376" s="1" t="s">
        <v>54</v>
      </c>
      <c r="M376" s="1" t="s">
        <v>1318</v>
      </c>
      <c r="N376" s="1" t="s">
        <v>652</v>
      </c>
      <c r="O376" s="1" t="s">
        <v>1171</v>
      </c>
      <c r="P376" s="1" t="s">
        <v>1172</v>
      </c>
      <c r="Q376" s="1" t="s">
        <v>1173</v>
      </c>
      <c r="S376" s="1" t="s">
        <v>2260</v>
      </c>
      <c r="T376" s="1" t="s">
        <v>2255</v>
      </c>
      <c r="U376" s="1" t="s">
        <v>2127</v>
      </c>
      <c r="V376" s="1" t="s">
        <v>966</v>
      </c>
      <c r="W376" s="1" t="s">
        <v>640</v>
      </c>
      <c r="X376" s="1" t="s">
        <v>41</v>
      </c>
      <c r="Y376" s="1" t="s">
        <v>763</v>
      </c>
      <c r="Z376" s="1" t="s">
        <v>1165</v>
      </c>
      <c r="AA376" s="1" t="s">
        <v>1559</v>
      </c>
      <c r="AB376" s="1" t="s">
        <v>44</v>
      </c>
      <c r="AC376" s="1" t="s">
        <v>45</v>
      </c>
      <c r="AD376" s="1" t="s">
        <v>44</v>
      </c>
      <c r="AE376" s="1" t="s">
        <v>46</v>
      </c>
      <c r="AH376" s="1" t="s">
        <v>47</v>
      </c>
      <c r="AI376" s="1" t="s">
        <v>642</v>
      </c>
      <c r="AJ376" s="1" t="s">
        <v>641</v>
      </c>
      <c r="AK376" s="1" t="s">
        <v>51</v>
      </c>
      <c r="AL376" s="1" t="s">
        <v>643</v>
      </c>
      <c r="AM376" s="1" t="s">
        <v>654</v>
      </c>
      <c r="AN376" s="1" t="s">
        <v>641</v>
      </c>
      <c r="AO376" s="1" t="s">
        <v>66</v>
      </c>
      <c r="AP376" s="3" t="s">
        <v>61</v>
      </c>
      <c r="AQ376" s="3" t="s">
        <v>2328</v>
      </c>
    </row>
    <row r="377" spans="2:43" x14ac:dyDescent="0.2">
      <c r="B377" s="3" t="s">
        <v>2319</v>
      </c>
      <c r="C377" s="2" t="str">
        <f>VLOOKUP(H377,[1]Sheet2!$A$1:$N$64993,13,0)</f>
        <v>TOEIC</v>
      </c>
      <c r="D377" s="2" t="str">
        <f>VLOOKUP(H377,[1]Sheet2!$A$1:$N$64999,14,0)</f>
        <v>590</v>
      </c>
      <c r="E377" s="2">
        <f>VLOOKUP(H377&amp;"503021",[1]Sheet1!$M$1:$O$65000,3,0)</f>
        <v>954</v>
      </c>
      <c r="F377" s="2">
        <f>VLOOKUP(H377&amp;"503022",[1]Sheet1!$M$1:$O$65000,3,0)</f>
        <v>875</v>
      </c>
      <c r="G377" s="2" t="e">
        <f>VLOOKUP(H377&amp;"503034",[1]Sheet1!$M$1:$O$65000,3,0)</f>
        <v>#N/A</v>
      </c>
      <c r="H377" s="1" t="s">
        <v>1174</v>
      </c>
      <c r="I377" s="1" t="s">
        <v>636</v>
      </c>
      <c r="J377" s="1" t="s">
        <v>1234</v>
      </c>
      <c r="K377" s="1" t="s">
        <v>1306</v>
      </c>
      <c r="L377" s="1" t="s">
        <v>54</v>
      </c>
      <c r="M377" s="1" t="s">
        <v>1559</v>
      </c>
      <c r="N377" s="1" t="s">
        <v>652</v>
      </c>
      <c r="O377" s="1" t="s">
        <v>1175</v>
      </c>
      <c r="P377" s="1" t="s">
        <v>1176</v>
      </c>
      <c r="Q377" s="1" t="s">
        <v>2261</v>
      </c>
      <c r="R377" s="1" t="s">
        <v>39</v>
      </c>
      <c r="S377" s="1" t="s">
        <v>2258</v>
      </c>
      <c r="T377" s="1" t="s">
        <v>2255</v>
      </c>
      <c r="U377" s="1" t="s">
        <v>2127</v>
      </c>
      <c r="V377" s="1" t="s">
        <v>966</v>
      </c>
      <c r="W377" s="1" t="s">
        <v>640</v>
      </c>
      <c r="X377" s="1" t="s">
        <v>41</v>
      </c>
      <c r="Y377" s="1" t="s">
        <v>1177</v>
      </c>
      <c r="Z377" s="1" t="s">
        <v>1165</v>
      </c>
      <c r="AA377" s="1" t="s">
        <v>1559</v>
      </c>
      <c r="AB377" s="1" t="s">
        <v>44</v>
      </c>
      <c r="AC377" s="1" t="s">
        <v>45</v>
      </c>
      <c r="AD377" s="1" t="s">
        <v>44</v>
      </c>
      <c r="AE377" s="1" t="s">
        <v>46</v>
      </c>
      <c r="AH377" s="1" t="s">
        <v>47</v>
      </c>
      <c r="AI377" s="1" t="s">
        <v>642</v>
      </c>
      <c r="AJ377" s="1" t="s">
        <v>641</v>
      </c>
      <c r="AK377" s="1" t="s">
        <v>51</v>
      </c>
      <c r="AL377" s="1" t="s">
        <v>643</v>
      </c>
      <c r="AM377" s="1" t="s">
        <v>654</v>
      </c>
      <c r="AN377" s="1" t="s">
        <v>641</v>
      </c>
      <c r="AO377" s="1" t="s">
        <v>53</v>
      </c>
      <c r="AP377" s="3" t="s">
        <v>61</v>
      </c>
      <c r="AQ377" s="3" t="s">
        <v>2328</v>
      </c>
    </row>
    <row r="378" spans="2:43" x14ac:dyDescent="0.2">
      <c r="B378" s="3" t="s">
        <v>2319</v>
      </c>
      <c r="C378" s="2" t="str">
        <f>VLOOKUP(H378,[1]Sheet2!$A$1:$N$64993,13,0)</f>
        <v>TOEIC</v>
      </c>
      <c r="D378" s="2" t="str">
        <f>VLOOKUP(H378,[1]Sheet2!$A$1:$N$64999,14,0)</f>
        <v>545</v>
      </c>
      <c r="E378" s="2">
        <f>VLOOKUP(H378&amp;"503021",[1]Sheet1!$M$1:$O$65000,3,0)</f>
        <v>954</v>
      </c>
      <c r="F378" s="2">
        <f>VLOOKUP(H378&amp;"503022",[1]Sheet1!$M$1:$O$65000,3,0)</f>
        <v>900</v>
      </c>
      <c r="G378" s="2" t="e">
        <f>VLOOKUP(H378&amp;"503034",[1]Sheet1!$M$1:$O$65000,3,0)</f>
        <v>#N/A</v>
      </c>
      <c r="H378" s="1" t="s">
        <v>1178</v>
      </c>
      <c r="I378" s="1" t="s">
        <v>636</v>
      </c>
      <c r="J378" s="1" t="s">
        <v>1234</v>
      </c>
      <c r="K378" s="1" t="s">
        <v>1425</v>
      </c>
      <c r="L378" s="1" t="s">
        <v>34</v>
      </c>
      <c r="M378" s="1" t="s">
        <v>1318</v>
      </c>
      <c r="N378" s="1" t="s">
        <v>652</v>
      </c>
      <c r="O378" s="1" t="s">
        <v>1179</v>
      </c>
      <c r="P378" s="1" t="s">
        <v>336</v>
      </c>
      <c r="Q378" s="1" t="s">
        <v>2262</v>
      </c>
      <c r="R378" s="1" t="s">
        <v>39</v>
      </c>
      <c r="S378" s="1" t="s">
        <v>2254</v>
      </c>
      <c r="T378" s="1" t="s">
        <v>2255</v>
      </c>
      <c r="U378" s="1" t="s">
        <v>2127</v>
      </c>
      <c r="V378" s="1" t="s">
        <v>966</v>
      </c>
      <c r="W378" s="1" t="s">
        <v>640</v>
      </c>
      <c r="X378" s="1" t="s">
        <v>41</v>
      </c>
      <c r="Y378" s="1" t="s">
        <v>460</v>
      </c>
      <c r="Z378" s="1" t="s">
        <v>1165</v>
      </c>
      <c r="AA378" s="1" t="s">
        <v>1559</v>
      </c>
      <c r="AB378" s="1" t="s">
        <v>44</v>
      </c>
      <c r="AC378" s="1" t="s">
        <v>45</v>
      </c>
      <c r="AD378" s="1" t="s">
        <v>44</v>
      </c>
      <c r="AE378" s="1" t="s">
        <v>46</v>
      </c>
      <c r="AH378" s="1" t="s">
        <v>47</v>
      </c>
      <c r="AI378" s="1" t="s">
        <v>642</v>
      </c>
      <c r="AJ378" s="1" t="s">
        <v>641</v>
      </c>
      <c r="AK378" s="1" t="s">
        <v>51</v>
      </c>
      <c r="AL378" s="1" t="s">
        <v>643</v>
      </c>
      <c r="AM378" s="1" t="s">
        <v>654</v>
      </c>
      <c r="AN378" s="1" t="s">
        <v>641</v>
      </c>
      <c r="AO378" s="1" t="s">
        <v>53</v>
      </c>
      <c r="AP378" s="3" t="s">
        <v>61</v>
      </c>
      <c r="AQ378" s="3" t="s">
        <v>2328</v>
      </c>
    </row>
    <row r="379" spans="2:43" x14ac:dyDescent="0.2">
      <c r="B379" s="3" t="s">
        <v>2319</v>
      </c>
      <c r="C379" s="2" t="str">
        <f>VLOOKUP(H379,[1]Sheet2!$A$1:$N$64993,13,0)</f>
        <v>TOEIC</v>
      </c>
      <c r="D379" s="2" t="str">
        <f>VLOOKUP(H379,[1]Sheet2!$A$1:$N$64999,14,0)</f>
        <v>510</v>
      </c>
      <c r="E379" s="2">
        <f>VLOOKUP(H379&amp;"503021",[1]Sheet1!$M$1:$O$65000,3,0)</f>
        <v>954</v>
      </c>
      <c r="F379" s="2">
        <f>VLOOKUP(H379&amp;"503022",[1]Sheet1!$M$1:$O$65000,3,0)</f>
        <v>875</v>
      </c>
      <c r="G379" s="2" t="e">
        <f>VLOOKUP(H379&amp;"503034",[1]Sheet1!$M$1:$O$65000,3,0)</f>
        <v>#N/A</v>
      </c>
      <c r="H379" s="1" t="s">
        <v>1180</v>
      </c>
      <c r="I379" s="1" t="s">
        <v>636</v>
      </c>
      <c r="J379" s="1" t="s">
        <v>1234</v>
      </c>
      <c r="K379" s="1" t="s">
        <v>1494</v>
      </c>
      <c r="L379" s="1" t="s">
        <v>54</v>
      </c>
      <c r="M379" s="1" t="s">
        <v>1326</v>
      </c>
      <c r="N379" s="1" t="s">
        <v>652</v>
      </c>
      <c r="O379" s="1" t="s">
        <v>1181</v>
      </c>
      <c r="P379" s="1" t="s">
        <v>535</v>
      </c>
      <c r="Q379" s="1" t="s">
        <v>1182</v>
      </c>
      <c r="R379" s="1" t="s">
        <v>39</v>
      </c>
      <c r="S379" s="1" t="s">
        <v>2257</v>
      </c>
      <c r="T379" s="1" t="s">
        <v>2255</v>
      </c>
      <c r="U379" s="1" t="s">
        <v>2127</v>
      </c>
      <c r="V379" s="1" t="s">
        <v>966</v>
      </c>
      <c r="W379" s="1" t="s">
        <v>640</v>
      </c>
      <c r="X379" s="1" t="s">
        <v>41</v>
      </c>
      <c r="Y379" s="1" t="s">
        <v>225</v>
      </c>
      <c r="Z379" s="1" t="s">
        <v>1165</v>
      </c>
      <c r="AA379" s="1" t="s">
        <v>1559</v>
      </c>
      <c r="AB379" s="1" t="s">
        <v>44</v>
      </c>
      <c r="AC379" s="1" t="s">
        <v>45</v>
      </c>
      <c r="AD379" s="1" t="s">
        <v>44</v>
      </c>
      <c r="AE379" s="1" t="s">
        <v>46</v>
      </c>
      <c r="AH379" s="1" t="s">
        <v>47</v>
      </c>
      <c r="AI379" s="1" t="s">
        <v>642</v>
      </c>
      <c r="AJ379" s="1" t="s">
        <v>641</v>
      </c>
      <c r="AK379" s="1" t="s">
        <v>51</v>
      </c>
      <c r="AL379" s="1" t="s">
        <v>643</v>
      </c>
      <c r="AM379" s="1" t="s">
        <v>654</v>
      </c>
      <c r="AN379" s="1" t="s">
        <v>641</v>
      </c>
      <c r="AO379" s="1" t="s">
        <v>53</v>
      </c>
      <c r="AP379" s="3" t="s">
        <v>61</v>
      </c>
      <c r="AQ379" s="3" t="s">
        <v>2328</v>
      </c>
    </row>
    <row r="380" spans="2:43" x14ac:dyDescent="0.2">
      <c r="B380" s="3" t="s">
        <v>2319</v>
      </c>
      <c r="C380" s="2" t="e">
        <f>VLOOKUP(H380,[1]Sheet2!$A$1:$N$64993,13,0)</f>
        <v>#N/A</v>
      </c>
      <c r="D380" s="2" t="e">
        <f>VLOOKUP(H380,[1]Sheet2!$A$1:$N$64999,14,0)</f>
        <v>#N/A</v>
      </c>
      <c r="E380" s="2">
        <f>VLOOKUP(H380&amp;"503021",[1]Sheet1!$M$1:$O$65000,3,0)</f>
        <v>815</v>
      </c>
      <c r="F380" s="2">
        <f>VLOOKUP(H380&amp;"503022",[1]Sheet1!$M$1:$O$65000,3,0)</f>
        <v>900</v>
      </c>
      <c r="G380" s="2" t="e">
        <f>VLOOKUP(H380&amp;"503034",[1]Sheet1!$M$1:$O$65000,3,0)</f>
        <v>#N/A</v>
      </c>
      <c r="H380" s="1" t="s">
        <v>2263</v>
      </c>
      <c r="I380" s="1" t="s">
        <v>1626</v>
      </c>
      <c r="J380" s="1" t="s">
        <v>1234</v>
      </c>
      <c r="K380" s="1" t="s">
        <v>1657</v>
      </c>
      <c r="L380" s="1" t="s">
        <v>54</v>
      </c>
      <c r="M380" s="1" t="s">
        <v>1460</v>
      </c>
      <c r="N380" s="1" t="s">
        <v>1626</v>
      </c>
      <c r="O380" s="1" t="s">
        <v>1184</v>
      </c>
      <c r="P380" s="1" t="s">
        <v>236</v>
      </c>
      <c r="Q380" s="1" t="s">
        <v>1002</v>
      </c>
      <c r="R380" s="1" t="s">
        <v>39</v>
      </c>
      <c r="S380" s="1" t="s">
        <v>2264</v>
      </c>
      <c r="T380" s="1" t="s">
        <v>2265</v>
      </c>
      <c r="U380" s="1" t="s">
        <v>2127</v>
      </c>
      <c r="V380" s="1" t="s">
        <v>966</v>
      </c>
      <c r="W380" s="1" t="s">
        <v>1234</v>
      </c>
      <c r="X380" s="1" t="s">
        <v>41</v>
      </c>
      <c r="Y380" s="1" t="s">
        <v>544</v>
      </c>
      <c r="Z380" s="1" t="s">
        <v>1183</v>
      </c>
      <c r="AA380" s="1" t="s">
        <v>1460</v>
      </c>
      <c r="AB380" s="1" t="s">
        <v>44</v>
      </c>
      <c r="AC380" s="1" t="s">
        <v>45</v>
      </c>
      <c r="AD380" s="1" t="s">
        <v>44</v>
      </c>
      <c r="AE380" s="1" t="s">
        <v>46</v>
      </c>
      <c r="AH380" s="1" t="s">
        <v>47</v>
      </c>
      <c r="AI380" s="1" t="s">
        <v>430</v>
      </c>
      <c r="AJ380" s="1" t="s">
        <v>431</v>
      </c>
      <c r="AK380" s="1" t="s">
        <v>51</v>
      </c>
      <c r="AL380" s="1" t="s">
        <v>112</v>
      </c>
      <c r="AM380" s="1" t="s">
        <v>432</v>
      </c>
      <c r="AN380" s="1" t="s">
        <v>108</v>
      </c>
      <c r="AO380" s="1" t="s">
        <v>53</v>
      </c>
      <c r="AP380" s="3" t="s">
        <v>61</v>
      </c>
      <c r="AQ380" s="3" t="s">
        <v>2328</v>
      </c>
    </row>
    <row r="381" spans="2:43" x14ac:dyDescent="0.2">
      <c r="B381" s="3" t="s">
        <v>2319</v>
      </c>
      <c r="C381" s="2" t="e">
        <f>VLOOKUP(H381,[1]Sheet2!$A$1:$N$64993,13,0)</f>
        <v>#N/A</v>
      </c>
      <c r="D381" s="2" t="e">
        <f>VLOOKUP(H381,[1]Sheet2!$A$1:$N$64999,14,0)</f>
        <v>#N/A</v>
      </c>
      <c r="E381" s="2">
        <f>VLOOKUP(H381&amp;"503021",[1]Sheet1!$M$1:$O$65000,3,0)</f>
        <v>977</v>
      </c>
      <c r="F381" s="2">
        <f>VLOOKUP(H381&amp;"503022",[1]Sheet1!$M$1:$O$65000,3,0)</f>
        <v>900</v>
      </c>
      <c r="G381" s="2" t="e">
        <f>VLOOKUP(H381&amp;"503034",[1]Sheet1!$M$1:$O$65000,3,0)</f>
        <v>#N/A</v>
      </c>
      <c r="H381" s="1" t="s">
        <v>2266</v>
      </c>
      <c r="I381" s="1" t="s">
        <v>1626</v>
      </c>
      <c r="J381" s="1" t="s">
        <v>1234</v>
      </c>
      <c r="K381" s="1" t="s">
        <v>1541</v>
      </c>
      <c r="L381" s="1" t="s">
        <v>34</v>
      </c>
      <c r="M381" s="1" t="s">
        <v>1460</v>
      </c>
      <c r="N381" s="1" t="s">
        <v>1292</v>
      </c>
      <c r="O381" s="1" t="s">
        <v>1186</v>
      </c>
      <c r="P381" s="1" t="s">
        <v>131</v>
      </c>
      <c r="Q381" s="1" t="s">
        <v>991</v>
      </c>
      <c r="R381" s="1" t="s">
        <v>39</v>
      </c>
      <c r="S381" s="1" t="s">
        <v>2267</v>
      </c>
      <c r="T381" s="1" t="s">
        <v>2265</v>
      </c>
      <c r="U381" s="1" t="s">
        <v>2127</v>
      </c>
      <c r="V381" s="1" t="s">
        <v>966</v>
      </c>
      <c r="W381" s="1" t="s">
        <v>1234</v>
      </c>
      <c r="X381" s="1" t="s">
        <v>41</v>
      </c>
      <c r="Y381" s="1" t="s">
        <v>133</v>
      </c>
      <c r="Z381" s="1" t="s">
        <v>1185</v>
      </c>
      <c r="AA381" s="1" t="s">
        <v>1460</v>
      </c>
      <c r="AB381" s="1" t="s">
        <v>44</v>
      </c>
      <c r="AC381" s="1" t="s">
        <v>45</v>
      </c>
      <c r="AD381" s="1" t="s">
        <v>44</v>
      </c>
      <c r="AE381" s="1" t="s">
        <v>46</v>
      </c>
      <c r="AH381" s="1" t="s">
        <v>47</v>
      </c>
      <c r="AI381" s="1" t="s">
        <v>430</v>
      </c>
      <c r="AJ381" s="1" t="s">
        <v>431</v>
      </c>
      <c r="AK381" s="1" t="s">
        <v>51</v>
      </c>
      <c r="AL381" s="1" t="s">
        <v>112</v>
      </c>
      <c r="AM381" s="1" t="s">
        <v>435</v>
      </c>
      <c r="AN381" s="1" t="s">
        <v>108</v>
      </c>
      <c r="AO381" s="1" t="s">
        <v>53</v>
      </c>
      <c r="AP381" s="3" t="s">
        <v>2322</v>
      </c>
      <c r="AQ381" s="3" t="s">
        <v>2328</v>
      </c>
    </row>
    <row r="382" spans="2:43" x14ac:dyDescent="0.2">
      <c r="B382" s="3" t="s">
        <v>2319</v>
      </c>
      <c r="C382" s="2" t="e">
        <f>VLOOKUP(H382,[1]Sheet2!$A$1:$N$64993,13,0)</f>
        <v>#N/A</v>
      </c>
      <c r="D382" s="2" t="e">
        <f>VLOOKUP(H382,[1]Sheet2!$A$1:$N$64999,14,0)</f>
        <v>#N/A</v>
      </c>
      <c r="E382" s="2">
        <f>VLOOKUP(H382&amp;"503021",[1]Sheet1!$M$1:$O$65000,3,0)</f>
        <v>908</v>
      </c>
      <c r="F382" s="2">
        <f>VLOOKUP(H382&amp;"503022",[1]Sheet1!$M$1:$O$65000,3,0)</f>
        <v>775</v>
      </c>
      <c r="G382" s="2" t="e">
        <f>VLOOKUP(H382&amp;"503034",[1]Sheet1!$M$1:$O$65000,3,0)</f>
        <v>#N/A</v>
      </c>
      <c r="H382" s="1" t="s">
        <v>2268</v>
      </c>
      <c r="I382" s="1" t="s">
        <v>1626</v>
      </c>
      <c r="J382" s="1" t="s">
        <v>1234</v>
      </c>
      <c r="K382" s="1" t="s">
        <v>1657</v>
      </c>
      <c r="L382" s="1" t="s">
        <v>54</v>
      </c>
      <c r="M382" s="1" t="s">
        <v>1460</v>
      </c>
      <c r="N382" s="1" t="s">
        <v>1292</v>
      </c>
      <c r="O382" s="1" t="s">
        <v>1187</v>
      </c>
      <c r="P382" s="1" t="s">
        <v>115</v>
      </c>
      <c r="Q382" s="1" t="s">
        <v>1188</v>
      </c>
      <c r="R382" s="1" t="s">
        <v>39</v>
      </c>
      <c r="S382" s="1" t="s">
        <v>2269</v>
      </c>
      <c r="T382" s="1" t="s">
        <v>2265</v>
      </c>
      <c r="U382" s="1" t="s">
        <v>2127</v>
      </c>
      <c r="V382" s="1" t="s">
        <v>966</v>
      </c>
      <c r="W382" s="1" t="s">
        <v>1234</v>
      </c>
      <c r="X382" s="1" t="s">
        <v>41</v>
      </c>
      <c r="Y382" s="1" t="s">
        <v>139</v>
      </c>
      <c r="Z382" s="1" t="s">
        <v>1185</v>
      </c>
      <c r="AA382" s="1" t="s">
        <v>1460</v>
      </c>
      <c r="AB382" s="1" t="s">
        <v>44</v>
      </c>
      <c r="AC382" s="1" t="s">
        <v>45</v>
      </c>
      <c r="AD382" s="1" t="s">
        <v>44</v>
      </c>
      <c r="AE382" s="1" t="s">
        <v>46</v>
      </c>
      <c r="AH382" s="1" t="s">
        <v>47</v>
      </c>
      <c r="AI382" s="1" t="s">
        <v>430</v>
      </c>
      <c r="AJ382" s="1" t="s">
        <v>431</v>
      </c>
      <c r="AK382" s="1" t="s">
        <v>51</v>
      </c>
      <c r="AL382" s="1" t="s">
        <v>112</v>
      </c>
      <c r="AM382" s="1" t="s">
        <v>435</v>
      </c>
      <c r="AN382" s="1" t="s">
        <v>108</v>
      </c>
      <c r="AO382" s="1" t="s">
        <v>53</v>
      </c>
      <c r="AP382" s="3" t="s">
        <v>61</v>
      </c>
      <c r="AQ382" s="3" t="s">
        <v>2328</v>
      </c>
    </row>
    <row r="383" spans="2:43" x14ac:dyDescent="0.2">
      <c r="B383" s="3" t="s">
        <v>2319</v>
      </c>
      <c r="C383" s="2" t="e">
        <f>VLOOKUP(H383,[1]Sheet2!$A$1:$N$64993,13,0)</f>
        <v>#N/A</v>
      </c>
      <c r="D383" s="2" t="e">
        <f>VLOOKUP(H383,[1]Sheet2!$A$1:$N$64999,14,0)</f>
        <v>#N/A</v>
      </c>
      <c r="E383" s="2">
        <f>VLOOKUP(H383&amp;"503021",[1]Sheet1!$M$1:$O$65000,3,0)</f>
        <v>931</v>
      </c>
      <c r="F383" s="2">
        <f>VLOOKUP(H383&amp;"503022",[1]Sheet1!$M$1:$O$65000,3,0)</f>
        <v>800</v>
      </c>
      <c r="G383" s="2" t="e">
        <f>VLOOKUP(H383&amp;"503034",[1]Sheet1!$M$1:$O$65000,3,0)</f>
        <v>#N/A</v>
      </c>
      <c r="H383" s="1" t="s">
        <v>2270</v>
      </c>
      <c r="I383" s="1" t="s">
        <v>1626</v>
      </c>
      <c r="J383" s="1" t="s">
        <v>1234</v>
      </c>
      <c r="K383" s="1" t="s">
        <v>1425</v>
      </c>
      <c r="L383" s="1" t="s">
        <v>34</v>
      </c>
      <c r="M383" s="1" t="s">
        <v>1460</v>
      </c>
      <c r="N383" s="1" t="s">
        <v>1292</v>
      </c>
      <c r="O383" s="1" t="s">
        <v>829</v>
      </c>
      <c r="P383" s="1" t="s">
        <v>600</v>
      </c>
      <c r="Q383" s="1" t="s">
        <v>1189</v>
      </c>
      <c r="S383" s="1" t="s">
        <v>2271</v>
      </c>
      <c r="T383" s="1" t="s">
        <v>2265</v>
      </c>
      <c r="U383" s="1" t="s">
        <v>2127</v>
      </c>
      <c r="V383" s="1" t="s">
        <v>966</v>
      </c>
      <c r="W383" s="1" t="s">
        <v>1234</v>
      </c>
      <c r="X383" s="1" t="s">
        <v>41</v>
      </c>
      <c r="Y383" s="1" t="s">
        <v>225</v>
      </c>
      <c r="Z383" s="1" t="s">
        <v>1185</v>
      </c>
      <c r="AA383" s="1" t="s">
        <v>1460</v>
      </c>
      <c r="AB383" s="1" t="s">
        <v>44</v>
      </c>
      <c r="AC383" s="1" t="s">
        <v>45</v>
      </c>
      <c r="AD383" s="1" t="s">
        <v>44</v>
      </c>
      <c r="AE383" s="1" t="s">
        <v>46</v>
      </c>
      <c r="AH383" s="1" t="s">
        <v>47</v>
      </c>
      <c r="AI383" s="1" t="s">
        <v>430</v>
      </c>
      <c r="AJ383" s="1" t="s">
        <v>431</v>
      </c>
      <c r="AK383" s="1" t="s">
        <v>51</v>
      </c>
      <c r="AL383" s="1" t="s">
        <v>112</v>
      </c>
      <c r="AM383" s="1" t="s">
        <v>435</v>
      </c>
      <c r="AN383" s="1" t="s">
        <v>108</v>
      </c>
      <c r="AO383" s="1" t="s">
        <v>66</v>
      </c>
      <c r="AP383" s="3" t="s">
        <v>61</v>
      </c>
      <c r="AQ383" s="3" t="s">
        <v>2328</v>
      </c>
    </row>
    <row r="384" spans="2:43" x14ac:dyDescent="0.2">
      <c r="B384" s="3" t="s">
        <v>2319</v>
      </c>
      <c r="C384" s="2" t="str">
        <f>VLOOKUP(H384,[1]Sheet2!$A$1:$N$64993,13,0)</f>
        <v>IELTS</v>
      </c>
      <c r="D384" s="2" t="str">
        <f>VLOOKUP(H384,[1]Sheet2!$A$1:$N$64999,14,0)</f>
        <v>6.5</v>
      </c>
      <c r="E384" s="2">
        <f>VLOOKUP(H384&amp;"503021",[1]Sheet1!$M$1:$O$65000,3,0)</f>
        <v>977</v>
      </c>
      <c r="F384" s="2">
        <f>VLOOKUP(H384&amp;"503022",[1]Sheet1!$M$1:$O$65000,3,0)</f>
        <v>925</v>
      </c>
      <c r="G384" s="2">
        <f>VLOOKUP(H384&amp;"503034",[1]Sheet1!$M$1:$O$65000,3,0)</f>
        <v>893</v>
      </c>
      <c r="H384" s="1" t="s">
        <v>2272</v>
      </c>
      <c r="I384" s="1" t="s">
        <v>1626</v>
      </c>
      <c r="J384" s="1" t="s">
        <v>436</v>
      </c>
      <c r="K384" s="1" t="s">
        <v>1358</v>
      </c>
      <c r="L384" s="1" t="s">
        <v>34</v>
      </c>
      <c r="M384" s="1" t="s">
        <v>1568</v>
      </c>
      <c r="N384" s="1" t="s">
        <v>1292</v>
      </c>
      <c r="O384" s="1" t="s">
        <v>1191</v>
      </c>
      <c r="P384" s="1" t="s">
        <v>115</v>
      </c>
      <c r="Q384" s="1" t="s">
        <v>1192</v>
      </c>
      <c r="R384" s="1" t="s">
        <v>39</v>
      </c>
      <c r="S384" s="1" t="s">
        <v>2273</v>
      </c>
      <c r="T384" s="1" t="s">
        <v>2273</v>
      </c>
      <c r="U384" s="1" t="s">
        <v>2127</v>
      </c>
      <c r="V384" s="1" t="s">
        <v>966</v>
      </c>
      <c r="W384" s="1" t="s">
        <v>1234</v>
      </c>
      <c r="X384" s="1" t="s">
        <v>41</v>
      </c>
      <c r="Y384" s="1" t="s">
        <v>71</v>
      </c>
      <c r="Z384" s="1" t="s">
        <v>1190</v>
      </c>
      <c r="AA384" s="1" t="s">
        <v>1568</v>
      </c>
      <c r="AB384" s="1" t="s">
        <v>439</v>
      </c>
      <c r="AC384" s="1" t="s">
        <v>45</v>
      </c>
      <c r="AD384" s="1" t="s">
        <v>44</v>
      </c>
      <c r="AE384" s="1" t="s">
        <v>46</v>
      </c>
      <c r="AF384" s="1" t="s">
        <v>440</v>
      </c>
      <c r="AG384" s="1" t="s">
        <v>441</v>
      </c>
      <c r="AH384" s="1" t="s">
        <v>47</v>
      </c>
      <c r="AI384" s="1" t="s">
        <v>430</v>
      </c>
      <c r="AJ384" s="1" t="s">
        <v>431</v>
      </c>
      <c r="AK384" s="1" t="s">
        <v>51</v>
      </c>
      <c r="AL384" s="1" t="s">
        <v>112</v>
      </c>
      <c r="AM384" s="1" t="s">
        <v>435</v>
      </c>
      <c r="AN384" s="1" t="s">
        <v>108</v>
      </c>
      <c r="AO384" s="1" t="s">
        <v>53</v>
      </c>
      <c r="AP384" s="3" t="s">
        <v>61</v>
      </c>
      <c r="AQ384" s="3" t="s">
        <v>2328</v>
      </c>
    </row>
    <row r="385" spans="2:43" x14ac:dyDescent="0.2">
      <c r="B385" s="3" t="s">
        <v>2319</v>
      </c>
      <c r="C385" s="2" t="str">
        <f>VLOOKUP(H385,[1]Sheet2!$A$1:$N$64993,13,0)</f>
        <v>TOEIC</v>
      </c>
      <c r="D385" s="2" t="str">
        <f>VLOOKUP(H385,[1]Sheet2!$A$1:$N$64999,14,0)</f>
        <v>740</v>
      </c>
      <c r="E385" s="2">
        <f>VLOOKUP(H385&amp;"503021",[1]Sheet1!$M$1:$O$65000,3,0)</f>
        <v>815</v>
      </c>
      <c r="F385" s="2">
        <f>VLOOKUP(H385&amp;"503022",[1]Sheet1!$M$1:$O$65000,3,0)</f>
        <v>925</v>
      </c>
      <c r="G385" s="2">
        <f>VLOOKUP(H385&amp;"503034",[1]Sheet1!$M$1:$O$65000,3,0)</f>
        <v>936</v>
      </c>
      <c r="H385" s="1" t="s">
        <v>2274</v>
      </c>
      <c r="I385" s="1" t="s">
        <v>1328</v>
      </c>
      <c r="J385" s="1" t="s">
        <v>436</v>
      </c>
      <c r="K385" s="1" t="s">
        <v>2275</v>
      </c>
      <c r="L385" s="1" t="s">
        <v>34</v>
      </c>
      <c r="M385" s="1" t="s">
        <v>1293</v>
      </c>
      <c r="O385" s="1" t="s">
        <v>1194</v>
      </c>
      <c r="P385" s="1" t="s">
        <v>597</v>
      </c>
      <c r="Q385" s="1" t="s">
        <v>1195</v>
      </c>
      <c r="S385" s="1" t="s">
        <v>2276</v>
      </c>
      <c r="T385" s="1" t="s">
        <v>2276</v>
      </c>
      <c r="U385" s="1" t="s">
        <v>2127</v>
      </c>
      <c r="V385" s="1" t="s">
        <v>966</v>
      </c>
      <c r="W385" s="1" t="s">
        <v>1250</v>
      </c>
      <c r="X385" s="1" t="s">
        <v>41</v>
      </c>
      <c r="Y385" s="1" t="s">
        <v>85</v>
      </c>
      <c r="Z385" s="1" t="s">
        <v>1193</v>
      </c>
      <c r="AA385" s="1" t="s">
        <v>1293</v>
      </c>
      <c r="AB385" s="1" t="s">
        <v>439</v>
      </c>
      <c r="AC385" s="1" t="s">
        <v>45</v>
      </c>
      <c r="AD385" s="1" t="s">
        <v>44</v>
      </c>
      <c r="AE385" s="1" t="s">
        <v>46</v>
      </c>
      <c r="AF385" s="1" t="s">
        <v>440</v>
      </c>
      <c r="AG385" s="1" t="s">
        <v>441</v>
      </c>
      <c r="AH385" s="1" t="s">
        <v>47</v>
      </c>
      <c r="AI385" s="1" t="s">
        <v>145</v>
      </c>
      <c r="AJ385" s="1" t="s">
        <v>146</v>
      </c>
      <c r="AK385" s="1" t="s">
        <v>64</v>
      </c>
      <c r="AL385" s="1" t="s">
        <v>65</v>
      </c>
      <c r="AN385" s="1" t="s">
        <v>90</v>
      </c>
      <c r="AO385" s="1" t="s">
        <v>66</v>
      </c>
      <c r="AP385" s="3" t="s">
        <v>61</v>
      </c>
      <c r="AQ385" s="3" t="s">
        <v>2328</v>
      </c>
    </row>
    <row r="386" spans="2:43" x14ac:dyDescent="0.2">
      <c r="B386" s="3" t="s">
        <v>2319</v>
      </c>
      <c r="C386" s="2" t="str">
        <f>VLOOKUP(H386,[1]Sheet2!$A$1:$N$64993,13,0)</f>
        <v>TOEIC</v>
      </c>
      <c r="D386" s="2" t="str">
        <f>VLOOKUP(H386,[1]Sheet2!$A$1:$N$64999,14,0)</f>
        <v>655</v>
      </c>
      <c r="E386" s="2">
        <f>VLOOKUP(H386&amp;"503021",[1]Sheet1!$M$1:$O$65000,3,0)</f>
        <v>931</v>
      </c>
      <c r="F386" s="2">
        <f>VLOOKUP(H386&amp;"503022",[1]Sheet1!$M$1:$O$65000,3,0)</f>
        <v>900</v>
      </c>
      <c r="G386" s="2">
        <f>VLOOKUP(H386&amp;"503034",[1]Sheet1!$M$1:$O$65000,3,0)</f>
        <v>893</v>
      </c>
      <c r="H386" s="1" t="s">
        <v>2277</v>
      </c>
      <c r="I386" s="1" t="s">
        <v>1535</v>
      </c>
      <c r="J386" s="1" t="s">
        <v>436</v>
      </c>
      <c r="K386" s="1" t="s">
        <v>1434</v>
      </c>
      <c r="L386" s="1" t="s">
        <v>34</v>
      </c>
      <c r="M386" s="1" t="s">
        <v>1521</v>
      </c>
      <c r="N386" s="1" t="s">
        <v>2193</v>
      </c>
      <c r="O386" s="1" t="s">
        <v>1197</v>
      </c>
      <c r="P386" s="1" t="s">
        <v>283</v>
      </c>
      <c r="Q386" s="1" t="s">
        <v>2278</v>
      </c>
      <c r="R386" s="1" t="s">
        <v>39</v>
      </c>
      <c r="S386" s="1" t="s">
        <v>2279</v>
      </c>
      <c r="T386" s="1" t="s">
        <v>2280</v>
      </c>
      <c r="U386" s="1" t="s">
        <v>2127</v>
      </c>
      <c r="V386" s="1" t="s">
        <v>966</v>
      </c>
      <c r="W386" s="1" t="s">
        <v>1323</v>
      </c>
      <c r="X386" s="1" t="s">
        <v>41</v>
      </c>
      <c r="Y386" s="1" t="s">
        <v>133</v>
      </c>
      <c r="Z386" s="1" t="s">
        <v>1196</v>
      </c>
      <c r="AA386" s="1" t="s">
        <v>1521</v>
      </c>
      <c r="AB386" s="1" t="s">
        <v>439</v>
      </c>
      <c r="AC386" s="1" t="s">
        <v>45</v>
      </c>
      <c r="AD386" s="1" t="s">
        <v>44</v>
      </c>
      <c r="AE386" s="1" t="s">
        <v>46</v>
      </c>
      <c r="AF386" s="1" t="s">
        <v>440</v>
      </c>
      <c r="AG386" s="1" t="s">
        <v>441</v>
      </c>
      <c r="AH386" s="1" t="s">
        <v>47</v>
      </c>
      <c r="AI386" s="1" t="s">
        <v>327</v>
      </c>
      <c r="AJ386" s="1" t="s">
        <v>326</v>
      </c>
      <c r="AK386" s="1" t="s">
        <v>64</v>
      </c>
      <c r="AL386" s="1" t="s">
        <v>65</v>
      </c>
      <c r="AM386" s="1" t="s">
        <v>1021</v>
      </c>
      <c r="AN386" s="1" t="s">
        <v>156</v>
      </c>
      <c r="AO386" s="1" t="s">
        <v>53</v>
      </c>
      <c r="AP386" s="3" t="s">
        <v>61</v>
      </c>
      <c r="AQ386" s="3" t="s">
        <v>2328</v>
      </c>
    </row>
    <row r="387" spans="2:43" x14ac:dyDescent="0.2">
      <c r="B387" s="3" t="s">
        <v>2319</v>
      </c>
      <c r="C387" s="2" t="str">
        <f>VLOOKUP(H387,[1]Sheet2!$A$1:$N$64993,13,0)</f>
        <v>TOEIC</v>
      </c>
      <c r="D387" s="2" t="str">
        <f>VLOOKUP(H387,[1]Sheet2!$A$1:$N$64999,14,0)</f>
        <v>665</v>
      </c>
      <c r="E387" s="2">
        <f>VLOOKUP(H387&amp;"503021",[1]Sheet1!$M$1:$O$65000,3,0)</f>
        <v>815</v>
      </c>
      <c r="F387" s="2">
        <f>VLOOKUP(H387&amp;"503022",[1]Sheet1!$M$1:$O$65000,3,0)</f>
        <v>850</v>
      </c>
      <c r="G387" s="2">
        <f>VLOOKUP(H387&amp;"503034",[1]Sheet1!$M$1:$O$65000,3,0)</f>
        <v>764</v>
      </c>
      <c r="H387" s="1" t="s">
        <v>2281</v>
      </c>
      <c r="I387" s="1" t="s">
        <v>1548</v>
      </c>
      <c r="J387" s="1" t="s">
        <v>436</v>
      </c>
      <c r="K387" s="1" t="s">
        <v>1896</v>
      </c>
      <c r="L387" s="1" t="s">
        <v>34</v>
      </c>
      <c r="M387" s="1" t="s">
        <v>1406</v>
      </c>
      <c r="O387" s="1" t="s">
        <v>1199</v>
      </c>
      <c r="P387" s="1" t="s">
        <v>275</v>
      </c>
      <c r="Q387" s="1" t="s">
        <v>1200</v>
      </c>
      <c r="R387" s="1" t="s">
        <v>39</v>
      </c>
      <c r="S387" s="1" t="s">
        <v>2282</v>
      </c>
      <c r="T387" s="1" t="s">
        <v>2283</v>
      </c>
      <c r="U387" s="1" t="s">
        <v>2127</v>
      </c>
      <c r="V387" s="1" t="s">
        <v>966</v>
      </c>
      <c r="W387" s="1" t="s">
        <v>1553</v>
      </c>
      <c r="X387" s="1" t="s">
        <v>41</v>
      </c>
      <c r="Y387" s="1" t="s">
        <v>85</v>
      </c>
      <c r="Z387" s="1" t="s">
        <v>1198</v>
      </c>
      <c r="AA387" s="1" t="s">
        <v>1406</v>
      </c>
      <c r="AB387" s="1" t="s">
        <v>439</v>
      </c>
      <c r="AC387" s="1" t="s">
        <v>45</v>
      </c>
      <c r="AD387" s="1" t="s">
        <v>44</v>
      </c>
      <c r="AE387" s="1" t="s">
        <v>46</v>
      </c>
      <c r="AF387" s="1" t="s">
        <v>440</v>
      </c>
      <c r="AG387" s="1" t="s">
        <v>441</v>
      </c>
      <c r="AH387" s="1" t="s">
        <v>47</v>
      </c>
      <c r="AI387" s="1" t="s">
        <v>339</v>
      </c>
      <c r="AJ387" s="1" t="s">
        <v>337</v>
      </c>
      <c r="AK387" s="1" t="s">
        <v>51</v>
      </c>
      <c r="AL387" s="1" t="s">
        <v>52</v>
      </c>
      <c r="AM387" s="3" t="s">
        <v>338</v>
      </c>
      <c r="AN387" s="1" t="s">
        <v>337</v>
      </c>
      <c r="AO387" s="1" t="s">
        <v>53</v>
      </c>
      <c r="AP387" s="3" t="s">
        <v>2326</v>
      </c>
      <c r="AQ387" s="3" t="s">
        <v>2328</v>
      </c>
    </row>
    <row r="388" spans="2:43" x14ac:dyDescent="0.2">
      <c r="B388" s="3" t="s">
        <v>2319</v>
      </c>
      <c r="C388" s="2" t="str">
        <f>VLOOKUP(H388,[1]Sheet2!$A$1:$N$64993,13,0)</f>
        <v>TOEIC</v>
      </c>
      <c r="D388" s="2" t="str">
        <f>VLOOKUP(H388,[1]Sheet2!$A$1:$N$64999,14,0)</f>
        <v>655</v>
      </c>
      <c r="E388" s="2">
        <f>VLOOKUP(H388&amp;"503021",[1]Sheet1!$M$1:$O$65000,3,0)</f>
        <v>769</v>
      </c>
      <c r="F388" s="2">
        <f>VLOOKUP(H388&amp;"503022",[1]Sheet1!$M$1:$O$65000,3,0)</f>
        <v>875</v>
      </c>
      <c r="G388" s="2">
        <f>VLOOKUP(H388&amp;"503034",[1]Sheet1!$M$1:$O$65000,3,0)</f>
        <v>850</v>
      </c>
      <c r="H388" s="1" t="s">
        <v>2284</v>
      </c>
      <c r="I388" s="1" t="s">
        <v>1548</v>
      </c>
      <c r="J388" s="1" t="s">
        <v>436</v>
      </c>
      <c r="K388" s="1" t="s">
        <v>2083</v>
      </c>
      <c r="L388" s="1" t="s">
        <v>34</v>
      </c>
      <c r="M388" s="1" t="s">
        <v>1406</v>
      </c>
      <c r="O388" s="1" t="s">
        <v>1201</v>
      </c>
      <c r="P388" s="1" t="s">
        <v>275</v>
      </c>
      <c r="Q388" s="1" t="s">
        <v>978</v>
      </c>
      <c r="R388" s="1" t="s">
        <v>39</v>
      </c>
      <c r="S388" s="1" t="s">
        <v>2282</v>
      </c>
      <c r="T388" s="1" t="s">
        <v>2283</v>
      </c>
      <c r="U388" s="1" t="s">
        <v>2127</v>
      </c>
      <c r="V388" s="1" t="s">
        <v>966</v>
      </c>
      <c r="W388" s="1" t="s">
        <v>1553</v>
      </c>
      <c r="X388" s="1" t="s">
        <v>41</v>
      </c>
      <c r="Y388" s="1" t="s">
        <v>167</v>
      </c>
      <c r="Z388" s="1" t="s">
        <v>1198</v>
      </c>
      <c r="AA388" s="1" t="s">
        <v>1406</v>
      </c>
      <c r="AB388" s="1" t="s">
        <v>439</v>
      </c>
      <c r="AC388" s="1" t="s">
        <v>45</v>
      </c>
      <c r="AD388" s="1" t="s">
        <v>44</v>
      </c>
      <c r="AE388" s="1" t="s">
        <v>46</v>
      </c>
      <c r="AF388" s="1" t="s">
        <v>440</v>
      </c>
      <c r="AG388" s="1" t="s">
        <v>441</v>
      </c>
      <c r="AH388" s="1" t="s">
        <v>47</v>
      </c>
      <c r="AI388" s="1" t="s">
        <v>339</v>
      </c>
      <c r="AJ388" s="1" t="s">
        <v>337</v>
      </c>
      <c r="AK388" s="1" t="s">
        <v>51</v>
      </c>
      <c r="AL388" s="1" t="s">
        <v>52</v>
      </c>
      <c r="AM388" s="3" t="s">
        <v>338</v>
      </c>
      <c r="AN388" s="1" t="s">
        <v>337</v>
      </c>
      <c r="AO388" s="1" t="s">
        <v>53</v>
      </c>
      <c r="AP388" s="3" t="s">
        <v>61</v>
      </c>
      <c r="AQ388" s="3" t="s">
        <v>2328</v>
      </c>
    </row>
    <row r="389" spans="2:43" x14ac:dyDescent="0.2">
      <c r="B389" s="3" t="s">
        <v>2319</v>
      </c>
      <c r="C389" s="2" t="str">
        <f>VLOOKUP(H389,[1]Sheet2!$A$1:$N$64993,13,0)</f>
        <v>TOEIC</v>
      </c>
      <c r="D389" s="2" t="str">
        <f>VLOOKUP(H389,[1]Sheet2!$A$1:$N$64999,14,0)</f>
        <v>795</v>
      </c>
      <c r="E389" s="2">
        <f>VLOOKUP(H389&amp;"503021",[1]Sheet1!$M$1:$O$65000,3,0)</f>
        <v>862</v>
      </c>
      <c r="F389" s="2">
        <f>VLOOKUP(H389&amp;"503022",[1]Sheet1!$M$1:$O$65000,3,0)</f>
        <v>875</v>
      </c>
      <c r="G389" s="2">
        <f>VLOOKUP(H389&amp;"503034",[1]Sheet1!$M$1:$O$65000,3,0)</f>
        <v>893</v>
      </c>
      <c r="H389" s="1" t="s">
        <v>2285</v>
      </c>
      <c r="I389" s="1" t="s">
        <v>1548</v>
      </c>
      <c r="J389" s="1" t="s">
        <v>436</v>
      </c>
      <c r="K389" s="1" t="s">
        <v>1591</v>
      </c>
      <c r="L389" s="1" t="s">
        <v>54</v>
      </c>
      <c r="M389" s="1" t="s">
        <v>1406</v>
      </c>
      <c r="O389" s="1" t="s">
        <v>1202</v>
      </c>
      <c r="P389" s="1" t="s">
        <v>336</v>
      </c>
      <c r="Q389" s="1" t="s">
        <v>1203</v>
      </c>
      <c r="R389" s="1" t="s">
        <v>39</v>
      </c>
      <c r="S389" s="1" t="s">
        <v>2282</v>
      </c>
      <c r="T389" s="1" t="s">
        <v>2283</v>
      </c>
      <c r="U389" s="1" t="s">
        <v>2127</v>
      </c>
      <c r="V389" s="1" t="s">
        <v>966</v>
      </c>
      <c r="W389" s="1" t="s">
        <v>1553</v>
      </c>
      <c r="X389" s="1" t="s">
        <v>41</v>
      </c>
      <c r="Y389" s="1" t="s">
        <v>245</v>
      </c>
      <c r="Z389" s="1" t="s">
        <v>1198</v>
      </c>
      <c r="AA389" s="1" t="s">
        <v>1406</v>
      </c>
      <c r="AB389" s="1" t="s">
        <v>439</v>
      </c>
      <c r="AC389" s="1" t="s">
        <v>45</v>
      </c>
      <c r="AD389" s="1" t="s">
        <v>44</v>
      </c>
      <c r="AE389" s="1" t="s">
        <v>46</v>
      </c>
      <c r="AF389" s="1" t="s">
        <v>440</v>
      </c>
      <c r="AG389" s="1" t="s">
        <v>441</v>
      </c>
      <c r="AH389" s="1" t="s">
        <v>47</v>
      </c>
      <c r="AI389" s="1" t="s">
        <v>339</v>
      </c>
      <c r="AJ389" s="1" t="s">
        <v>337</v>
      </c>
      <c r="AK389" s="1" t="s">
        <v>51</v>
      </c>
      <c r="AL389" s="1" t="s">
        <v>52</v>
      </c>
      <c r="AM389" s="3" t="s">
        <v>338</v>
      </c>
      <c r="AN389" s="1" t="s">
        <v>337</v>
      </c>
      <c r="AO389" s="1" t="s">
        <v>53</v>
      </c>
      <c r="AP389" s="3" t="s">
        <v>61</v>
      </c>
      <c r="AQ389" s="3" t="s">
        <v>2328</v>
      </c>
    </row>
    <row r="390" spans="2:43" x14ac:dyDescent="0.2">
      <c r="B390" s="3" t="s">
        <v>2319</v>
      </c>
      <c r="C390" s="2" t="str">
        <f>VLOOKUP(H390,[1]Sheet2!$A$1:$N$64993,13,0)</f>
        <v>TOEIC</v>
      </c>
      <c r="D390" s="2" t="str">
        <f>VLOOKUP(H390,[1]Sheet2!$A$1:$N$64999,14,0)</f>
        <v>865</v>
      </c>
      <c r="E390" s="2">
        <f>VLOOKUP(H390&amp;"503021",[1]Sheet1!$M$1:$O$65000,3,0)</f>
        <v>931</v>
      </c>
      <c r="F390" s="2">
        <f>VLOOKUP(H390&amp;"503022",[1]Sheet1!$M$1:$O$65000,3,0)</f>
        <v>900</v>
      </c>
      <c r="G390" s="2">
        <f>VLOOKUP(H390&amp;"503034",[1]Sheet1!$M$1:$O$65000,3,0)</f>
        <v>936</v>
      </c>
      <c r="H390" s="1" t="s">
        <v>2286</v>
      </c>
      <c r="I390" s="1" t="s">
        <v>1791</v>
      </c>
      <c r="J390" s="1" t="s">
        <v>436</v>
      </c>
      <c r="K390" s="1" t="s">
        <v>1309</v>
      </c>
      <c r="L390" s="1" t="s">
        <v>34</v>
      </c>
      <c r="M390" s="1" t="s">
        <v>1549</v>
      </c>
      <c r="O390" s="1" t="s">
        <v>1205</v>
      </c>
      <c r="P390" s="1" t="s">
        <v>367</v>
      </c>
      <c r="Q390" s="1" t="s">
        <v>2287</v>
      </c>
      <c r="R390" s="1" t="s">
        <v>39</v>
      </c>
      <c r="S390" s="1" t="s">
        <v>2288</v>
      </c>
      <c r="T390" s="1" t="s">
        <v>2288</v>
      </c>
      <c r="U390" s="1" t="s">
        <v>2127</v>
      </c>
      <c r="V390" s="1" t="s">
        <v>966</v>
      </c>
      <c r="W390" s="1" t="s">
        <v>1553</v>
      </c>
      <c r="X390" s="1" t="s">
        <v>41</v>
      </c>
      <c r="Y390" s="1" t="s">
        <v>133</v>
      </c>
      <c r="Z390" s="1" t="s">
        <v>1204</v>
      </c>
      <c r="AA390" s="1" t="s">
        <v>1549</v>
      </c>
      <c r="AB390" s="1" t="s">
        <v>439</v>
      </c>
      <c r="AC390" s="1" t="s">
        <v>45</v>
      </c>
      <c r="AD390" s="1" t="s">
        <v>44</v>
      </c>
      <c r="AE390" s="1" t="s">
        <v>46</v>
      </c>
      <c r="AF390" s="1" t="s">
        <v>440</v>
      </c>
      <c r="AG390" s="1" t="s">
        <v>441</v>
      </c>
      <c r="AH390" s="1" t="s">
        <v>47</v>
      </c>
      <c r="AI390" s="1" t="s">
        <v>339</v>
      </c>
      <c r="AJ390" s="1" t="s">
        <v>337</v>
      </c>
      <c r="AK390" s="1" t="s">
        <v>51</v>
      </c>
      <c r="AL390" s="1" t="s">
        <v>52</v>
      </c>
      <c r="AM390" s="3" t="s">
        <v>2333</v>
      </c>
      <c r="AN390" s="1" t="s">
        <v>337</v>
      </c>
      <c r="AO390" s="1" t="s">
        <v>53</v>
      </c>
      <c r="AP390" s="3" t="s">
        <v>61</v>
      </c>
      <c r="AQ390" s="3" t="s">
        <v>2328</v>
      </c>
    </row>
    <row r="391" spans="2:43" x14ac:dyDescent="0.2">
      <c r="B391" s="3" t="s">
        <v>2319</v>
      </c>
      <c r="C391" s="2" t="str">
        <f>VLOOKUP(H391,[1]Sheet2!$A$1:$N$64993,13,0)</f>
        <v>TOEIC</v>
      </c>
      <c r="D391" s="2" t="str">
        <f>VLOOKUP(H391,[1]Sheet2!$A$1:$N$64999,14,0)</f>
        <v>650</v>
      </c>
      <c r="E391" s="2">
        <f>VLOOKUP(H391&amp;"503021",[1]Sheet1!$M$1:$O$65000,3,0)</f>
        <v>862</v>
      </c>
      <c r="F391" s="2">
        <f>VLOOKUP(H391&amp;"503022",[1]Sheet1!$M$1:$O$65000,3,0)</f>
        <v>875</v>
      </c>
      <c r="G391" s="2">
        <f>VLOOKUP(H391&amp;"503034",[1]Sheet1!$M$1:$O$65000,3,0)</f>
        <v>850</v>
      </c>
      <c r="H391" s="1" t="s">
        <v>2289</v>
      </c>
      <c r="I391" s="1" t="s">
        <v>1791</v>
      </c>
      <c r="J391" s="1" t="s">
        <v>436</v>
      </c>
      <c r="K391" s="1" t="s">
        <v>2290</v>
      </c>
      <c r="L391" s="1" t="s">
        <v>34</v>
      </c>
      <c r="M391" s="1" t="s">
        <v>1549</v>
      </c>
      <c r="O391" s="1" t="s">
        <v>1206</v>
      </c>
      <c r="P391" s="1" t="s">
        <v>1134</v>
      </c>
      <c r="Q391" s="1" t="s">
        <v>1207</v>
      </c>
      <c r="R391" s="1" t="s">
        <v>39</v>
      </c>
      <c r="S391" s="1" t="s">
        <v>2288</v>
      </c>
      <c r="T391" s="1" t="s">
        <v>2288</v>
      </c>
      <c r="U391" s="1" t="s">
        <v>2127</v>
      </c>
      <c r="V391" s="1" t="s">
        <v>966</v>
      </c>
      <c r="W391" s="1" t="s">
        <v>1553</v>
      </c>
      <c r="X391" s="1" t="s">
        <v>41</v>
      </c>
      <c r="Y391" s="1" t="s">
        <v>460</v>
      </c>
      <c r="Z391" s="1" t="s">
        <v>1204</v>
      </c>
      <c r="AA391" s="1" t="s">
        <v>1549</v>
      </c>
      <c r="AB391" s="1" t="s">
        <v>439</v>
      </c>
      <c r="AC391" s="1" t="s">
        <v>45</v>
      </c>
      <c r="AD391" s="1" t="s">
        <v>44</v>
      </c>
      <c r="AE391" s="1" t="s">
        <v>46</v>
      </c>
      <c r="AF391" s="1" t="s">
        <v>440</v>
      </c>
      <c r="AG391" s="1" t="s">
        <v>441</v>
      </c>
      <c r="AH391" s="1" t="s">
        <v>47</v>
      </c>
      <c r="AI391" s="1" t="s">
        <v>339</v>
      </c>
      <c r="AJ391" s="1" t="s">
        <v>337</v>
      </c>
      <c r="AK391" s="1" t="s">
        <v>51</v>
      </c>
      <c r="AL391" s="1" t="s">
        <v>52</v>
      </c>
      <c r="AM391" s="3" t="s">
        <v>2333</v>
      </c>
      <c r="AN391" s="1" t="s">
        <v>337</v>
      </c>
      <c r="AO391" s="1" t="s">
        <v>53</v>
      </c>
      <c r="AP391" s="3" t="s">
        <v>61</v>
      </c>
      <c r="AQ391" s="3" t="s">
        <v>2328</v>
      </c>
    </row>
    <row r="392" spans="2:43" x14ac:dyDescent="0.2">
      <c r="B392" s="3" t="s">
        <v>2319</v>
      </c>
      <c r="C392" s="2" t="str">
        <f>VLOOKUP(H392,[1]Sheet2!$A$1:$N$64993,13,0)</f>
        <v>TOEIC</v>
      </c>
      <c r="D392" s="2" t="str">
        <f>VLOOKUP(H392,[1]Sheet2!$A$1:$N$64999,14,0)</f>
        <v>685</v>
      </c>
      <c r="E392" s="2">
        <f>VLOOKUP(H392&amp;"503021",[1]Sheet1!$M$1:$O$65000,3,0)</f>
        <v>954</v>
      </c>
      <c r="F392" s="2">
        <f>VLOOKUP(H392&amp;"503022",[1]Sheet1!$M$1:$O$65000,3,0)</f>
        <v>825</v>
      </c>
      <c r="G392" s="2">
        <f>VLOOKUP(H392&amp;"503034",[1]Sheet1!$M$1:$O$65000,3,0)</f>
        <v>914</v>
      </c>
      <c r="H392" s="1" t="s">
        <v>2291</v>
      </c>
      <c r="I392" s="1" t="s">
        <v>1555</v>
      </c>
      <c r="J392" s="1" t="s">
        <v>436</v>
      </c>
      <c r="K392" s="1" t="s">
        <v>1903</v>
      </c>
      <c r="L392" s="1" t="s">
        <v>34</v>
      </c>
      <c r="M392" s="1" t="s">
        <v>1559</v>
      </c>
      <c r="O392" s="1" t="s">
        <v>1209</v>
      </c>
      <c r="P392" s="1" t="s">
        <v>137</v>
      </c>
      <c r="Q392" s="1" t="s">
        <v>1210</v>
      </c>
      <c r="R392" s="1" t="s">
        <v>39</v>
      </c>
      <c r="S392" s="1" t="s">
        <v>2292</v>
      </c>
      <c r="T392" s="1" t="s">
        <v>2292</v>
      </c>
      <c r="U392" s="1" t="s">
        <v>2127</v>
      </c>
      <c r="V392" s="1" t="s">
        <v>966</v>
      </c>
      <c r="W392" s="1" t="s">
        <v>1553</v>
      </c>
      <c r="X392" s="1" t="s">
        <v>41</v>
      </c>
      <c r="Y392" s="1" t="s">
        <v>126</v>
      </c>
      <c r="Z392" s="1" t="s">
        <v>1208</v>
      </c>
      <c r="AA392" s="1" t="s">
        <v>1559</v>
      </c>
      <c r="AB392" s="1" t="s">
        <v>439</v>
      </c>
      <c r="AC392" s="1" t="s">
        <v>45</v>
      </c>
      <c r="AD392" s="1" t="s">
        <v>44</v>
      </c>
      <c r="AE392" s="1" t="s">
        <v>46</v>
      </c>
      <c r="AF392" s="1" t="s">
        <v>440</v>
      </c>
      <c r="AG392" s="1" t="s">
        <v>441</v>
      </c>
      <c r="AH392" s="1" t="s">
        <v>47</v>
      </c>
      <c r="AI392" s="1" t="s">
        <v>2331</v>
      </c>
      <c r="AJ392" s="1" t="s">
        <v>2330</v>
      </c>
      <c r="AK392" s="1" t="s">
        <v>51</v>
      </c>
      <c r="AL392" s="1" t="s">
        <v>52</v>
      </c>
      <c r="AN392" s="1" t="s">
        <v>337</v>
      </c>
      <c r="AO392" s="1" t="s">
        <v>53</v>
      </c>
      <c r="AP392" s="3" t="s">
        <v>61</v>
      </c>
      <c r="AQ392" s="3" t="s">
        <v>2328</v>
      </c>
    </row>
    <row r="393" spans="2:43" x14ac:dyDescent="0.2">
      <c r="B393" s="3" t="s">
        <v>2319</v>
      </c>
      <c r="C393" s="2" t="str">
        <f>VLOOKUP(H393,[1]Sheet2!$A$1:$N$64993,13,0)</f>
        <v>TOEIC</v>
      </c>
      <c r="D393" s="2" t="str">
        <f>VLOOKUP(H393,[1]Sheet2!$A$1:$N$64999,14,0)</f>
        <v>600</v>
      </c>
      <c r="E393" s="2">
        <f>VLOOKUP(H393&amp;"503021",[1]Sheet1!$M$1:$O$65000,3,0)</f>
        <v>838</v>
      </c>
      <c r="F393" s="2">
        <f>VLOOKUP(H393&amp;"503022",[1]Sheet1!$M$1:$O$65000,3,0)</f>
        <v>750</v>
      </c>
      <c r="G393" s="2">
        <f>VLOOKUP(H393&amp;"503034",[1]Sheet1!$M$1:$O$65000,3,0)</f>
        <v>893</v>
      </c>
      <c r="H393" s="1" t="s">
        <v>2293</v>
      </c>
      <c r="I393" s="1" t="s">
        <v>1352</v>
      </c>
      <c r="J393" s="1" t="s">
        <v>436</v>
      </c>
      <c r="K393" s="1" t="s">
        <v>1719</v>
      </c>
      <c r="L393" s="1" t="s">
        <v>34</v>
      </c>
      <c r="M393" s="1" t="s">
        <v>1310</v>
      </c>
      <c r="O393" s="1" t="s">
        <v>295</v>
      </c>
      <c r="P393" s="1" t="s">
        <v>451</v>
      </c>
      <c r="Q393" s="1" t="s">
        <v>2294</v>
      </c>
      <c r="S393" s="1" t="s">
        <v>2295</v>
      </c>
      <c r="T393" s="1" t="s">
        <v>2295</v>
      </c>
      <c r="U393" s="1" t="s">
        <v>2127</v>
      </c>
      <c r="V393" s="1" t="s">
        <v>966</v>
      </c>
      <c r="W393" s="1" t="s">
        <v>1254</v>
      </c>
      <c r="X393" s="1" t="s">
        <v>41</v>
      </c>
      <c r="Y393" s="1" t="s">
        <v>133</v>
      </c>
      <c r="Z393" s="1" t="s">
        <v>1211</v>
      </c>
      <c r="AA393" s="1" t="s">
        <v>1310</v>
      </c>
      <c r="AB393" s="1" t="s">
        <v>439</v>
      </c>
      <c r="AC393" s="1" t="s">
        <v>45</v>
      </c>
      <c r="AD393" s="1" t="s">
        <v>44</v>
      </c>
      <c r="AE393" s="1" t="s">
        <v>46</v>
      </c>
      <c r="AF393" s="1" t="s">
        <v>440</v>
      </c>
      <c r="AG393" s="1" t="s">
        <v>441</v>
      </c>
      <c r="AH393" s="1" t="s">
        <v>47</v>
      </c>
      <c r="AI393" s="1" t="s">
        <v>169</v>
      </c>
      <c r="AJ393" s="1" t="s">
        <v>168</v>
      </c>
      <c r="AK393" s="1" t="s">
        <v>64</v>
      </c>
      <c r="AL393" s="1" t="s">
        <v>65</v>
      </c>
      <c r="AN393" s="1" t="s">
        <v>59</v>
      </c>
      <c r="AO393" s="1" t="s">
        <v>66</v>
      </c>
      <c r="AP393" s="3" t="s">
        <v>61</v>
      </c>
      <c r="AQ393" s="3" t="s">
        <v>2328</v>
      </c>
    </row>
    <row r="394" spans="2:43" x14ac:dyDescent="0.2">
      <c r="B394" s="3" t="s">
        <v>2319</v>
      </c>
      <c r="C394" s="2" t="str">
        <f>VLOOKUP(H394,[1]Sheet2!$A$1:$N$64993,13,0)</f>
        <v>TOEIC</v>
      </c>
      <c r="D394" s="2" t="str">
        <f>VLOOKUP(H394,[1]Sheet2!$A$1:$N$64999,14,0)</f>
        <v>610</v>
      </c>
      <c r="E394" s="2">
        <f>VLOOKUP(H394&amp;"503021",[1]Sheet1!$M$1:$O$65000,3,0)</f>
        <v>931</v>
      </c>
      <c r="F394" s="2">
        <f>VLOOKUP(H394&amp;"503022",[1]Sheet1!$M$1:$O$65000,3,0)</f>
        <v>850</v>
      </c>
      <c r="G394" s="2">
        <f>VLOOKUP(H394&amp;"503034",[1]Sheet1!$M$1:$O$65000,3,0)</f>
        <v>829</v>
      </c>
      <c r="H394" s="1" t="s">
        <v>1212</v>
      </c>
      <c r="I394" s="1" t="s">
        <v>380</v>
      </c>
      <c r="J394" s="1" t="s">
        <v>436</v>
      </c>
      <c r="K394" s="1" t="s">
        <v>2021</v>
      </c>
      <c r="L394" s="1" t="s">
        <v>34</v>
      </c>
      <c r="M394" s="1" t="s">
        <v>1638</v>
      </c>
      <c r="O394" s="1" t="s">
        <v>1214</v>
      </c>
      <c r="P394" s="1" t="s">
        <v>484</v>
      </c>
      <c r="Q394" s="1" t="s">
        <v>2225</v>
      </c>
      <c r="S394" s="1" t="s">
        <v>1215</v>
      </c>
      <c r="T394" s="1" t="s">
        <v>1216</v>
      </c>
      <c r="U394" s="1" t="s">
        <v>2127</v>
      </c>
      <c r="V394" s="1" t="s">
        <v>966</v>
      </c>
      <c r="W394" s="1" t="s">
        <v>386</v>
      </c>
      <c r="X394" s="1" t="s">
        <v>41</v>
      </c>
      <c r="Y394" s="1" t="s">
        <v>133</v>
      </c>
      <c r="Z394" s="1" t="s">
        <v>1213</v>
      </c>
      <c r="AA394" s="1" t="s">
        <v>1638</v>
      </c>
      <c r="AB394" s="1" t="s">
        <v>439</v>
      </c>
      <c r="AC394" s="1" t="s">
        <v>45</v>
      </c>
      <c r="AD394" s="1" t="s">
        <v>44</v>
      </c>
      <c r="AE394" s="1" t="s">
        <v>46</v>
      </c>
      <c r="AF394" s="1" t="s">
        <v>440</v>
      </c>
      <c r="AG394" s="1" t="s">
        <v>441</v>
      </c>
      <c r="AH394" s="1" t="s">
        <v>47</v>
      </c>
      <c r="AI394" s="1" t="s">
        <v>388</v>
      </c>
      <c r="AJ394" s="1" t="s">
        <v>389</v>
      </c>
      <c r="AK394" s="1" t="s">
        <v>51</v>
      </c>
      <c r="AL394" s="1" t="s">
        <v>52</v>
      </c>
      <c r="AN394" s="1" t="s">
        <v>387</v>
      </c>
      <c r="AO394" s="1" t="s">
        <v>66</v>
      </c>
      <c r="AP394" s="3" t="s">
        <v>61</v>
      </c>
      <c r="AQ394" s="3" t="s">
        <v>2328</v>
      </c>
    </row>
    <row r="395" spans="2:43" x14ac:dyDescent="0.2">
      <c r="B395" s="3" t="s">
        <v>2319</v>
      </c>
      <c r="C395" s="2" t="str">
        <f>VLOOKUP(H395,[1]Sheet2!$A$1:$N$64993,13,0)</f>
        <v>TOEIC</v>
      </c>
      <c r="D395" s="2" t="str">
        <f>VLOOKUP(H395,[1]Sheet2!$A$1:$N$64999,14,0)</f>
        <v>625</v>
      </c>
      <c r="E395" s="2">
        <f>VLOOKUP(H395&amp;"503021",[1]Sheet1!$M$1:$O$65000,3,0)</f>
        <v>862</v>
      </c>
      <c r="F395" s="2">
        <f>VLOOKUP(H395&amp;"503022",[1]Sheet1!$M$1:$O$65000,3,0)</f>
        <v>800</v>
      </c>
      <c r="G395" s="2">
        <f>VLOOKUP(H395&amp;"503034",[1]Sheet1!$M$1:$O$65000,3,0)</f>
        <v>829</v>
      </c>
      <c r="H395" s="1" t="s">
        <v>1217</v>
      </c>
      <c r="I395" s="1" t="s">
        <v>380</v>
      </c>
      <c r="J395" s="1" t="s">
        <v>436</v>
      </c>
      <c r="K395" s="1" t="s">
        <v>1585</v>
      </c>
      <c r="L395" s="1" t="s">
        <v>54</v>
      </c>
      <c r="M395" s="1" t="s">
        <v>1638</v>
      </c>
      <c r="O395" s="1" t="s">
        <v>1218</v>
      </c>
      <c r="P395" s="1" t="s">
        <v>394</v>
      </c>
      <c r="Q395" s="1" t="s">
        <v>2296</v>
      </c>
      <c r="R395" s="1" t="s">
        <v>39</v>
      </c>
      <c r="S395" s="1" t="s">
        <v>1216</v>
      </c>
      <c r="T395" s="1" t="s">
        <v>1216</v>
      </c>
      <c r="U395" s="1" t="s">
        <v>2127</v>
      </c>
      <c r="V395" s="1" t="s">
        <v>966</v>
      </c>
      <c r="W395" s="1" t="s">
        <v>386</v>
      </c>
      <c r="X395" s="1" t="s">
        <v>41</v>
      </c>
      <c r="Y395" s="1" t="s">
        <v>245</v>
      </c>
      <c r="Z395" s="1" t="s">
        <v>1213</v>
      </c>
      <c r="AA395" s="1" t="s">
        <v>1638</v>
      </c>
      <c r="AB395" s="1" t="s">
        <v>439</v>
      </c>
      <c r="AC395" s="1" t="s">
        <v>45</v>
      </c>
      <c r="AD395" s="1" t="s">
        <v>44</v>
      </c>
      <c r="AE395" s="1" t="s">
        <v>46</v>
      </c>
      <c r="AF395" s="1" t="s">
        <v>440</v>
      </c>
      <c r="AG395" s="1" t="s">
        <v>441</v>
      </c>
      <c r="AH395" s="1" t="s">
        <v>47</v>
      </c>
      <c r="AI395" s="1" t="s">
        <v>388</v>
      </c>
      <c r="AJ395" s="1" t="s">
        <v>389</v>
      </c>
      <c r="AK395" s="1" t="s">
        <v>51</v>
      </c>
      <c r="AL395" s="1" t="s">
        <v>52</v>
      </c>
      <c r="AN395" s="1" t="s">
        <v>387</v>
      </c>
      <c r="AO395" s="1" t="s">
        <v>53</v>
      </c>
      <c r="AP395" s="3" t="s">
        <v>61</v>
      </c>
      <c r="AQ395" s="3" t="s">
        <v>2328</v>
      </c>
    </row>
    <row r="396" spans="2:43" x14ac:dyDescent="0.2">
      <c r="B396" s="3" t="s">
        <v>2319</v>
      </c>
      <c r="C396" s="2" t="str">
        <f>VLOOKUP(H396,[1]Sheet2!$A$1:$N$64993,13,0)</f>
        <v>TOEIC</v>
      </c>
      <c r="D396" s="2" t="str">
        <f>VLOOKUP(H396,[1]Sheet2!$A$1:$N$64999,14,0)</f>
        <v>650</v>
      </c>
      <c r="E396" s="2">
        <f>VLOOKUP(H396&amp;"503021",[1]Sheet1!$M$1:$O$65000,3,0)</f>
        <v>908</v>
      </c>
      <c r="F396" s="2">
        <f>VLOOKUP(H396&amp;"503022",[1]Sheet1!$M$1:$O$65000,3,0)</f>
        <v>975</v>
      </c>
      <c r="G396" s="2">
        <f>VLOOKUP(H396&amp;"503034",[1]Sheet1!$M$1:$O$65000,3,0)</f>
        <v>871</v>
      </c>
      <c r="H396" s="1" t="s">
        <v>1219</v>
      </c>
      <c r="I396" s="1" t="s">
        <v>380</v>
      </c>
      <c r="J396" s="1" t="s">
        <v>436</v>
      </c>
      <c r="K396" s="1" t="s">
        <v>1319</v>
      </c>
      <c r="L396" s="1" t="s">
        <v>54</v>
      </c>
      <c r="M396" s="1" t="s">
        <v>1638</v>
      </c>
      <c r="O396" s="1" t="s">
        <v>1220</v>
      </c>
      <c r="P396" s="1" t="s">
        <v>115</v>
      </c>
      <c r="Q396" s="1" t="s">
        <v>1221</v>
      </c>
      <c r="R396" s="1" t="s">
        <v>39</v>
      </c>
      <c r="S396" s="1" t="s">
        <v>1222</v>
      </c>
      <c r="T396" s="1" t="s">
        <v>1216</v>
      </c>
      <c r="U396" s="1" t="s">
        <v>2127</v>
      </c>
      <c r="V396" s="1" t="s">
        <v>966</v>
      </c>
      <c r="W396" s="1" t="s">
        <v>386</v>
      </c>
      <c r="X396" s="1" t="s">
        <v>41</v>
      </c>
      <c r="Y396" s="1" t="s">
        <v>133</v>
      </c>
      <c r="Z396" s="1" t="s">
        <v>1213</v>
      </c>
      <c r="AA396" s="1" t="s">
        <v>1638</v>
      </c>
      <c r="AB396" s="1" t="s">
        <v>439</v>
      </c>
      <c r="AC396" s="1" t="s">
        <v>45</v>
      </c>
      <c r="AD396" s="1" t="s">
        <v>44</v>
      </c>
      <c r="AE396" s="1" t="s">
        <v>46</v>
      </c>
      <c r="AF396" s="1" t="s">
        <v>440</v>
      </c>
      <c r="AG396" s="1" t="s">
        <v>441</v>
      </c>
      <c r="AH396" s="1" t="s">
        <v>47</v>
      </c>
      <c r="AI396" s="1" t="s">
        <v>388</v>
      </c>
      <c r="AJ396" s="1" t="s">
        <v>389</v>
      </c>
      <c r="AK396" s="1" t="s">
        <v>51</v>
      </c>
      <c r="AL396" s="1" t="s">
        <v>52</v>
      </c>
      <c r="AN396" s="1" t="s">
        <v>387</v>
      </c>
      <c r="AO396" s="1" t="s">
        <v>53</v>
      </c>
      <c r="AP396" s="3" t="s">
        <v>61</v>
      </c>
      <c r="AQ396" s="3" t="s">
        <v>2328</v>
      </c>
    </row>
    <row r="397" spans="2:43" x14ac:dyDescent="0.2">
      <c r="B397" s="3" t="s">
        <v>2319</v>
      </c>
      <c r="C397" s="2" t="str">
        <f>VLOOKUP(H397,[1]Sheet2!$A$1:$N$64993,13,0)</f>
        <v>TOEIC</v>
      </c>
      <c r="D397" s="2" t="str">
        <f>VLOOKUP(H397,[1]Sheet2!$A$1:$N$64999,14,0)</f>
        <v>635</v>
      </c>
      <c r="E397" s="2">
        <f>VLOOKUP(H397&amp;"503021",[1]Sheet1!$M$1:$O$65000,3,0)</f>
        <v>1000</v>
      </c>
      <c r="F397" s="2">
        <f>VLOOKUP(H397&amp;"503022",[1]Sheet1!$M$1:$O$65000,3,0)</f>
        <v>975</v>
      </c>
      <c r="G397" s="2">
        <f>VLOOKUP(H397&amp;"503034",[1]Sheet1!$M$1:$O$65000,3,0)</f>
        <v>957</v>
      </c>
      <c r="H397" s="1" t="s">
        <v>1223</v>
      </c>
      <c r="I397" s="1" t="s">
        <v>380</v>
      </c>
      <c r="J397" s="1" t="s">
        <v>436</v>
      </c>
      <c r="K397" s="1" t="s">
        <v>1425</v>
      </c>
      <c r="L397" s="1" t="s">
        <v>34</v>
      </c>
      <c r="M397" s="1" t="s">
        <v>1638</v>
      </c>
      <c r="O397" s="1" t="s">
        <v>1224</v>
      </c>
      <c r="P397" s="1" t="s">
        <v>764</v>
      </c>
      <c r="Q397" s="1" t="s">
        <v>2297</v>
      </c>
      <c r="R397" s="1" t="s">
        <v>39</v>
      </c>
      <c r="S397" s="1" t="s">
        <v>1215</v>
      </c>
      <c r="T397" s="1" t="s">
        <v>1216</v>
      </c>
      <c r="U397" s="1" t="s">
        <v>2127</v>
      </c>
      <c r="V397" s="1" t="s">
        <v>966</v>
      </c>
      <c r="W397" s="1" t="s">
        <v>386</v>
      </c>
      <c r="X397" s="1" t="s">
        <v>41</v>
      </c>
      <c r="Y397" s="1" t="s">
        <v>133</v>
      </c>
      <c r="Z397" s="1" t="s">
        <v>1213</v>
      </c>
      <c r="AA397" s="1" t="s">
        <v>1638</v>
      </c>
      <c r="AB397" s="1" t="s">
        <v>439</v>
      </c>
      <c r="AC397" s="1" t="s">
        <v>45</v>
      </c>
      <c r="AD397" s="1" t="s">
        <v>44</v>
      </c>
      <c r="AE397" s="1" t="s">
        <v>46</v>
      </c>
      <c r="AF397" s="1" t="s">
        <v>440</v>
      </c>
      <c r="AG397" s="1" t="s">
        <v>441</v>
      </c>
      <c r="AH397" s="1" t="s">
        <v>47</v>
      </c>
      <c r="AI397" s="1" t="s">
        <v>388</v>
      </c>
      <c r="AJ397" s="1" t="s">
        <v>389</v>
      </c>
      <c r="AK397" s="1" t="s">
        <v>51</v>
      </c>
      <c r="AL397" s="1" t="s">
        <v>52</v>
      </c>
      <c r="AN397" s="1" t="s">
        <v>387</v>
      </c>
      <c r="AO397" s="1" t="s">
        <v>53</v>
      </c>
      <c r="AP397" s="3" t="s">
        <v>61</v>
      </c>
      <c r="AQ397" s="3" t="s">
        <v>2328</v>
      </c>
    </row>
    <row r="398" spans="2:43" x14ac:dyDescent="0.2">
      <c r="B398" s="3" t="s">
        <v>2319</v>
      </c>
      <c r="C398" s="2" t="str">
        <f>VLOOKUP(H398,[1]Sheet2!$A$1:$N$64993,13,0)</f>
        <v>TOEIC</v>
      </c>
      <c r="D398" s="2" t="str">
        <f>VLOOKUP(H398,[1]Sheet2!$A$1:$N$64999,14,0)</f>
        <v>655</v>
      </c>
      <c r="E398" s="2">
        <f>VLOOKUP(H398&amp;"503021",[1]Sheet1!$M$1:$O$65000,3,0)</f>
        <v>908</v>
      </c>
      <c r="F398" s="2">
        <f>VLOOKUP(H398&amp;"503022",[1]Sheet1!$M$1:$O$65000,3,0)</f>
        <v>875</v>
      </c>
      <c r="G398" s="2">
        <f>VLOOKUP(H398&amp;"503034",[1]Sheet1!$M$1:$O$65000,3,0)</f>
        <v>850</v>
      </c>
      <c r="H398" s="1" t="s">
        <v>1225</v>
      </c>
      <c r="I398" s="1" t="s">
        <v>380</v>
      </c>
      <c r="J398" s="1" t="s">
        <v>436</v>
      </c>
      <c r="K398" s="1" t="s">
        <v>2038</v>
      </c>
      <c r="L398" s="1" t="s">
        <v>54</v>
      </c>
      <c r="M398" s="1" t="s">
        <v>1638</v>
      </c>
      <c r="O398" s="1" t="s">
        <v>1226</v>
      </c>
      <c r="P398" s="1" t="s">
        <v>700</v>
      </c>
      <c r="Q398" s="1" t="s">
        <v>1227</v>
      </c>
      <c r="R398" s="1" t="s">
        <v>39</v>
      </c>
      <c r="S398" s="1" t="s">
        <v>1222</v>
      </c>
      <c r="T398" s="1" t="s">
        <v>1216</v>
      </c>
      <c r="U398" s="1" t="s">
        <v>2127</v>
      </c>
      <c r="V398" s="1" t="s">
        <v>966</v>
      </c>
      <c r="W398" s="1" t="s">
        <v>386</v>
      </c>
      <c r="X398" s="1" t="s">
        <v>41</v>
      </c>
      <c r="Y398" s="1" t="s">
        <v>1228</v>
      </c>
      <c r="Z398" s="1" t="s">
        <v>1213</v>
      </c>
      <c r="AA398" s="1" t="s">
        <v>1638</v>
      </c>
      <c r="AB398" s="1" t="s">
        <v>439</v>
      </c>
      <c r="AC398" s="1" t="s">
        <v>45</v>
      </c>
      <c r="AD398" s="1" t="s">
        <v>44</v>
      </c>
      <c r="AE398" s="1" t="s">
        <v>46</v>
      </c>
      <c r="AF398" s="1" t="s">
        <v>440</v>
      </c>
      <c r="AG398" s="1" t="s">
        <v>441</v>
      </c>
      <c r="AH398" s="1" t="s">
        <v>47</v>
      </c>
      <c r="AI398" s="1" t="s">
        <v>388</v>
      </c>
      <c r="AJ398" s="1" t="s">
        <v>389</v>
      </c>
      <c r="AK398" s="1" t="s">
        <v>51</v>
      </c>
      <c r="AL398" s="1" t="s">
        <v>52</v>
      </c>
      <c r="AN398" s="1" t="s">
        <v>387</v>
      </c>
      <c r="AO398" s="1" t="s">
        <v>53</v>
      </c>
      <c r="AP398" s="3" t="s">
        <v>61</v>
      </c>
      <c r="AQ398" s="3" t="s">
        <v>2328</v>
      </c>
    </row>
    <row r="399" spans="2:43" x14ac:dyDescent="0.2">
      <c r="B399" s="3" t="s">
        <v>2319</v>
      </c>
      <c r="C399" s="2" t="str">
        <f>VLOOKUP(H399,[1]Sheet2!$A$1:$N$64993,13,0)</f>
        <v>TOEIC</v>
      </c>
      <c r="D399" s="2" t="str">
        <f>VLOOKUP(H399,[1]Sheet2!$A$1:$N$64999,14,0)</f>
        <v>635</v>
      </c>
      <c r="E399" s="2">
        <f>VLOOKUP(H399&amp;"503021",[1]Sheet1!$M$1:$O$65000,3,0)</f>
        <v>1000</v>
      </c>
      <c r="F399" s="2">
        <f>VLOOKUP(H399&amp;"503022",[1]Sheet1!$M$1:$O$65000,3,0)</f>
        <v>975</v>
      </c>
      <c r="G399" s="2">
        <f>VLOOKUP(H399&amp;"503034",[1]Sheet1!$M$1:$O$65000,3,0)</f>
        <v>936</v>
      </c>
      <c r="H399" s="1" t="s">
        <v>1229</v>
      </c>
      <c r="I399" s="1" t="s">
        <v>380</v>
      </c>
      <c r="J399" s="1" t="s">
        <v>436</v>
      </c>
      <c r="K399" s="1" t="s">
        <v>1434</v>
      </c>
      <c r="L399" s="1" t="s">
        <v>34</v>
      </c>
      <c r="M399" s="1" t="s">
        <v>1638</v>
      </c>
      <c r="O399" s="1" t="s">
        <v>82</v>
      </c>
      <c r="P399" s="1" t="s">
        <v>1134</v>
      </c>
      <c r="Q399" s="1" t="s">
        <v>2225</v>
      </c>
      <c r="R399" s="1" t="s">
        <v>39</v>
      </c>
      <c r="S399" s="1" t="s">
        <v>1222</v>
      </c>
      <c r="T399" s="1" t="s">
        <v>1216</v>
      </c>
      <c r="U399" s="1" t="s">
        <v>2127</v>
      </c>
      <c r="V399" s="1" t="s">
        <v>966</v>
      </c>
      <c r="W399" s="1" t="s">
        <v>386</v>
      </c>
      <c r="X399" s="1" t="s">
        <v>41</v>
      </c>
      <c r="Y399" s="1" t="s">
        <v>85</v>
      </c>
      <c r="Z399" s="1" t="s">
        <v>1213</v>
      </c>
      <c r="AA399" s="1" t="s">
        <v>1638</v>
      </c>
      <c r="AB399" s="1" t="s">
        <v>439</v>
      </c>
      <c r="AC399" s="1" t="s">
        <v>45</v>
      </c>
      <c r="AD399" s="1" t="s">
        <v>44</v>
      </c>
      <c r="AE399" s="1" t="s">
        <v>46</v>
      </c>
      <c r="AF399" s="1" t="s">
        <v>440</v>
      </c>
      <c r="AG399" s="1" t="s">
        <v>441</v>
      </c>
      <c r="AH399" s="1" t="s">
        <v>47</v>
      </c>
      <c r="AI399" s="1" t="s">
        <v>388</v>
      </c>
      <c r="AJ399" s="1" t="s">
        <v>389</v>
      </c>
      <c r="AK399" s="1" t="s">
        <v>51</v>
      </c>
      <c r="AL399" s="1" t="s">
        <v>52</v>
      </c>
      <c r="AN399" s="1" t="s">
        <v>387</v>
      </c>
      <c r="AO399" s="1" t="s">
        <v>53</v>
      </c>
      <c r="AP399" s="3" t="s">
        <v>61</v>
      </c>
      <c r="AQ399" s="3" t="s">
        <v>2328</v>
      </c>
    </row>
    <row r="400" spans="2:43" x14ac:dyDescent="0.2">
      <c r="B400" s="3" t="s">
        <v>2319</v>
      </c>
      <c r="C400" s="2" t="str">
        <f>VLOOKUP(H400,[1]Sheet2!$A$1:$N$64993,13,0)</f>
        <v>TOEIC</v>
      </c>
      <c r="D400" s="2" t="str">
        <f>VLOOKUP(H400,[1]Sheet2!$A$1:$N$64999,14,0)</f>
        <v>650</v>
      </c>
      <c r="E400" s="2">
        <f>VLOOKUP(H400&amp;"503021",[1]Sheet1!$M$1:$O$65000,3,0)</f>
        <v>931</v>
      </c>
      <c r="F400" s="2">
        <f>VLOOKUP(H400&amp;"503022",[1]Sheet1!$M$1:$O$65000,3,0)</f>
        <v>900</v>
      </c>
      <c r="G400" s="2">
        <f>VLOOKUP(H400&amp;"503034",[1]Sheet1!$M$1:$O$65000,3,0)</f>
        <v>979</v>
      </c>
      <c r="H400" s="1" t="s">
        <v>1230</v>
      </c>
      <c r="I400" s="1" t="s">
        <v>380</v>
      </c>
      <c r="J400" s="1" t="s">
        <v>436</v>
      </c>
      <c r="K400" s="1" t="s">
        <v>1448</v>
      </c>
      <c r="L400" s="1" t="s">
        <v>54</v>
      </c>
      <c r="M400" s="1" t="s">
        <v>1638</v>
      </c>
      <c r="O400" s="1" t="s">
        <v>1231</v>
      </c>
      <c r="P400" s="1" t="s">
        <v>336</v>
      </c>
      <c r="Q400" s="1" t="s">
        <v>2298</v>
      </c>
      <c r="R400" s="1" t="s">
        <v>39</v>
      </c>
      <c r="S400" s="1" t="s">
        <v>1222</v>
      </c>
      <c r="T400" s="1" t="s">
        <v>1216</v>
      </c>
      <c r="U400" s="1" t="s">
        <v>2127</v>
      </c>
      <c r="V400" s="1" t="s">
        <v>966</v>
      </c>
      <c r="W400" s="1" t="s">
        <v>386</v>
      </c>
      <c r="X400" s="1" t="s">
        <v>41</v>
      </c>
      <c r="Y400" s="1" t="s">
        <v>109</v>
      </c>
      <c r="Z400" s="1" t="s">
        <v>1213</v>
      </c>
      <c r="AA400" s="1" t="s">
        <v>1638</v>
      </c>
      <c r="AB400" s="1" t="s">
        <v>439</v>
      </c>
      <c r="AC400" s="1" t="s">
        <v>45</v>
      </c>
      <c r="AD400" s="1" t="s">
        <v>44</v>
      </c>
      <c r="AE400" s="1" t="s">
        <v>46</v>
      </c>
      <c r="AF400" s="1" t="s">
        <v>440</v>
      </c>
      <c r="AG400" s="1" t="s">
        <v>441</v>
      </c>
      <c r="AH400" s="1" t="s">
        <v>47</v>
      </c>
      <c r="AI400" s="1" t="s">
        <v>388</v>
      </c>
      <c r="AJ400" s="1" t="s">
        <v>389</v>
      </c>
      <c r="AK400" s="1" t="s">
        <v>51</v>
      </c>
      <c r="AL400" s="1" t="s">
        <v>52</v>
      </c>
      <c r="AN400" s="1" t="s">
        <v>387</v>
      </c>
      <c r="AO400" s="1" t="s">
        <v>53</v>
      </c>
      <c r="AP400" s="3" t="s">
        <v>61</v>
      </c>
      <c r="AQ400" s="3" t="s">
        <v>2328</v>
      </c>
    </row>
    <row r="401" spans="1:43" x14ac:dyDescent="0.2">
      <c r="A401" s="1" t="s">
        <v>2317</v>
      </c>
      <c r="B401" s="3" t="s">
        <v>2319</v>
      </c>
      <c r="C401" s="2" t="str">
        <f>VLOOKUP(H401,[1]Sheet2!$A$1:$N$64993,13,0)</f>
        <v>TOEIC</v>
      </c>
      <c r="D401" s="2" t="str">
        <f>VLOOKUP(H401,[1]Sheet2!$A$1:$N$64999,14,0)</f>
        <v>615</v>
      </c>
      <c r="E401" s="2" t="e">
        <f>VLOOKUP(H401&amp;"503021",[1]Sheet1!$M$1:$O$65000,3,0)</f>
        <v>#N/A</v>
      </c>
      <c r="F401" s="2" t="e">
        <f>VLOOKUP(H401&amp;"503022",[1]Sheet1!$M$1:$O$65000,3,0)</f>
        <v>#N/A</v>
      </c>
      <c r="G401" s="2" t="e">
        <f>VLOOKUP(H401&amp;"503034",[1]Sheet1!$M$1:$O$65000,3,0)</f>
        <v>#N/A</v>
      </c>
      <c r="H401" s="1" t="s">
        <v>2304</v>
      </c>
      <c r="I401" s="1" t="s">
        <v>380</v>
      </c>
      <c r="J401" s="1" t="s">
        <v>1234</v>
      </c>
      <c r="K401" s="1" t="s">
        <v>1647</v>
      </c>
      <c r="L401" s="1" t="s">
        <v>54</v>
      </c>
      <c r="M401" s="1" t="s">
        <v>1326</v>
      </c>
      <c r="O401" s="1" t="s">
        <v>366</v>
      </c>
      <c r="P401" s="1" t="s">
        <v>1084</v>
      </c>
      <c r="Q401" s="1" t="s">
        <v>2306</v>
      </c>
      <c r="R401" s="1" t="s">
        <v>39</v>
      </c>
      <c r="S401" s="1" t="s">
        <v>2307</v>
      </c>
      <c r="T401" s="1" t="s">
        <v>2308</v>
      </c>
      <c r="U401" s="1" t="s">
        <v>1296</v>
      </c>
      <c r="V401" s="1" t="s">
        <v>107</v>
      </c>
      <c r="W401" s="1" t="s">
        <v>386</v>
      </c>
      <c r="X401" s="1" t="s">
        <v>41</v>
      </c>
      <c r="Y401" s="1" t="s">
        <v>192</v>
      </c>
      <c r="Z401" s="1" t="s">
        <v>2305</v>
      </c>
      <c r="AA401" s="1" t="s">
        <v>1318</v>
      </c>
      <c r="AB401" s="1" t="s">
        <v>44</v>
      </c>
      <c r="AC401" s="1" t="s">
        <v>45</v>
      </c>
      <c r="AD401" s="1" t="s">
        <v>44</v>
      </c>
      <c r="AE401" s="1" t="s">
        <v>46</v>
      </c>
      <c r="AH401" s="1" t="s">
        <v>47</v>
      </c>
      <c r="AI401" s="1" t="s">
        <v>388</v>
      </c>
      <c r="AJ401" s="1" t="s">
        <v>389</v>
      </c>
      <c r="AK401" s="1" t="s">
        <v>51</v>
      </c>
      <c r="AL401" s="1" t="s">
        <v>52</v>
      </c>
      <c r="AN401" s="1" t="s">
        <v>387</v>
      </c>
      <c r="AO401" s="1" t="s">
        <v>53</v>
      </c>
      <c r="AP401" s="3" t="s">
        <v>61</v>
      </c>
      <c r="AQ401" s="3" t="s">
        <v>2328</v>
      </c>
    </row>
    <row r="402" spans="1:43" x14ac:dyDescent="0.2">
      <c r="A402" s="1" t="s">
        <v>2317</v>
      </c>
      <c r="B402" s="3" t="s">
        <v>2319</v>
      </c>
      <c r="C402" s="2" t="str">
        <f>VLOOKUP(H402,[1]Sheet2!$A$1:$N$64993,13,0)</f>
        <v>TOEIC</v>
      </c>
      <c r="D402" s="2" t="str">
        <f>VLOOKUP(H402,[1]Sheet2!$A$1:$N$64999,14,0)</f>
        <v>580</v>
      </c>
      <c r="E402" s="2">
        <f>VLOOKUP(H402&amp;"503021",[1]Sheet1!$M$1:$O$65000,3,0)</f>
        <v>815</v>
      </c>
      <c r="F402" s="2">
        <f>VLOOKUP(H402&amp;"503022",[1]Sheet1!$M$1:$O$65000,3,0)</f>
        <v>578</v>
      </c>
      <c r="G402" s="2" t="e">
        <f>VLOOKUP(H402&amp;"503034",[1]Sheet1!$M$1:$O$65000,3,0)</f>
        <v>#N/A</v>
      </c>
      <c r="H402" s="1" t="s">
        <v>2309</v>
      </c>
      <c r="I402" s="1" t="s">
        <v>1626</v>
      </c>
      <c r="J402" s="1" t="s">
        <v>1234</v>
      </c>
      <c r="K402" s="1" t="s">
        <v>1353</v>
      </c>
      <c r="L402" s="1" t="s">
        <v>34</v>
      </c>
      <c r="M402" s="1" t="s">
        <v>1655</v>
      </c>
      <c r="N402" s="1" t="s">
        <v>1626</v>
      </c>
      <c r="O402" s="1" t="s">
        <v>2311</v>
      </c>
      <c r="P402" s="1" t="s">
        <v>490</v>
      </c>
      <c r="Q402" s="1" t="s">
        <v>2312</v>
      </c>
      <c r="R402" s="1" t="s">
        <v>39</v>
      </c>
      <c r="S402" s="1" t="s">
        <v>2313</v>
      </c>
      <c r="T402" s="1" t="s">
        <v>2314</v>
      </c>
      <c r="U402" s="1" t="s">
        <v>1393</v>
      </c>
      <c r="V402" s="1" t="s">
        <v>221</v>
      </c>
      <c r="W402" s="1" t="s">
        <v>1234</v>
      </c>
      <c r="X402" s="1" t="s">
        <v>41</v>
      </c>
      <c r="Y402" s="1" t="s">
        <v>77</v>
      </c>
      <c r="Z402" s="1" t="s">
        <v>2310</v>
      </c>
      <c r="AA402" s="1" t="s">
        <v>1655</v>
      </c>
      <c r="AB402" s="1" t="s">
        <v>44</v>
      </c>
      <c r="AC402" s="1" t="s">
        <v>45</v>
      </c>
      <c r="AD402" s="1" t="s">
        <v>44</v>
      </c>
      <c r="AE402" s="1" t="s">
        <v>46</v>
      </c>
      <c r="AH402" s="1" t="s">
        <v>47</v>
      </c>
      <c r="AI402" s="1" t="s">
        <v>430</v>
      </c>
      <c r="AJ402" s="1" t="s">
        <v>431</v>
      </c>
      <c r="AK402" s="1" t="s">
        <v>51</v>
      </c>
      <c r="AL402" s="1" t="s">
        <v>112</v>
      </c>
      <c r="AM402" s="1" t="s">
        <v>432</v>
      </c>
      <c r="AN402" s="1" t="s">
        <v>108</v>
      </c>
      <c r="AO402" s="1" t="s">
        <v>53</v>
      </c>
      <c r="AP402" s="3" t="s">
        <v>61</v>
      </c>
      <c r="AQ402" s="3" t="s">
        <v>2328</v>
      </c>
    </row>
    <row r="403" spans="1:43" x14ac:dyDescent="0.2">
      <c r="A403" s="1" t="s">
        <v>2317</v>
      </c>
      <c r="B403" s="3" t="s">
        <v>2319</v>
      </c>
      <c r="C403" s="2" t="e">
        <f>VLOOKUP(H403,[1]Sheet2!$A$1:$N$64993,13,0)</f>
        <v>#N/A</v>
      </c>
      <c r="D403" s="2" t="e">
        <f>VLOOKUP(H403,[1]Sheet2!$A$1:$N$64999,14,0)</f>
        <v>#N/A</v>
      </c>
      <c r="E403" s="2">
        <f>VLOOKUP(H403&amp;"503021",[1]Sheet1!$M$1:$O$65000,3,0)</f>
        <v>954</v>
      </c>
      <c r="F403" s="2">
        <f>VLOOKUP(H403&amp;"503022",[1]Sheet1!$M$1:$O$65000,3,0)</f>
        <v>925</v>
      </c>
      <c r="G403" s="2" t="e">
        <f>VLOOKUP(H403&amp;"503034",[1]Sheet1!$M$1:$O$65000,3,0)</f>
        <v>#N/A</v>
      </c>
      <c r="H403" s="1" t="s">
        <v>1899</v>
      </c>
      <c r="I403" s="1" t="s">
        <v>1626</v>
      </c>
      <c r="J403" s="1" t="s">
        <v>1290</v>
      </c>
      <c r="K403" s="1" t="s">
        <v>1426</v>
      </c>
      <c r="L403" s="1" t="s">
        <v>54</v>
      </c>
      <c r="M403" s="1" t="s">
        <v>1596</v>
      </c>
      <c r="N403" s="1" t="s">
        <v>1292</v>
      </c>
      <c r="O403" s="1" t="s">
        <v>706</v>
      </c>
      <c r="P403" s="1" t="s">
        <v>79</v>
      </c>
      <c r="Q403" s="1" t="s">
        <v>707</v>
      </c>
      <c r="R403" s="1" t="s">
        <v>39</v>
      </c>
      <c r="S403" s="1" t="s">
        <v>2315</v>
      </c>
      <c r="T403" s="1" t="s">
        <v>2095</v>
      </c>
      <c r="U403" s="1" t="s">
        <v>1894</v>
      </c>
      <c r="V403" s="1" t="s">
        <v>921</v>
      </c>
      <c r="W403" s="1" t="s">
        <v>1234</v>
      </c>
      <c r="X403" s="1" t="s">
        <v>41</v>
      </c>
      <c r="Y403" s="1" t="s">
        <v>43</v>
      </c>
      <c r="Z403" s="1" t="s">
        <v>925</v>
      </c>
      <c r="AA403" s="1" t="s">
        <v>1596</v>
      </c>
      <c r="AB403" s="1" t="s">
        <v>201</v>
      </c>
      <c r="AC403" s="1" t="s">
        <v>45</v>
      </c>
      <c r="AD403" s="1" t="s">
        <v>201</v>
      </c>
      <c r="AE403" s="1" t="s">
        <v>202</v>
      </c>
      <c r="AH403" s="1" t="s">
        <v>203</v>
      </c>
      <c r="AI403" s="1" t="s">
        <v>430</v>
      </c>
      <c r="AJ403" s="1" t="s">
        <v>429</v>
      </c>
      <c r="AK403" s="1" t="s">
        <v>51</v>
      </c>
      <c r="AL403" s="1" t="s">
        <v>202</v>
      </c>
      <c r="AM403" s="1" t="s">
        <v>435</v>
      </c>
      <c r="AN403" s="1" t="s">
        <v>108</v>
      </c>
      <c r="AO403" s="1" t="s">
        <v>53</v>
      </c>
      <c r="AP403" s="3" t="s">
        <v>61</v>
      </c>
      <c r="AQ403" s="3" t="s">
        <v>2328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Kim Tuyen</dc:creator>
  <cp:lastModifiedBy>Nguyen Thi Kim Tuyen</cp:lastModifiedBy>
  <dcterms:created xsi:type="dcterms:W3CDTF">2021-01-19T02:30:07Z</dcterms:created>
  <dcterms:modified xsi:type="dcterms:W3CDTF">2021-01-19T06:29:23Z</dcterms:modified>
</cp:coreProperties>
</file>